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Камчатский тур" sheetId="7" r:id="rId1"/>
    <sheet name="Снег" sheetId="5" r:id="rId2"/>
    <sheet name="Беартро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46" i="1" l="1"/>
  <c r="F116" i="7" l="1"/>
  <c r="F63" i="7"/>
  <c r="F116" i="1"/>
  <c r="F116" i="5"/>
  <c r="F111" i="5"/>
  <c r="F102" i="5"/>
  <c r="F99" i="5"/>
  <c r="F63" i="5"/>
  <c r="F46" i="5"/>
  <c r="F139" i="7"/>
  <c r="F136" i="7"/>
  <c r="F131" i="7"/>
  <c r="F126" i="7"/>
  <c r="F119" i="7"/>
  <c r="F113" i="7"/>
  <c r="F110" i="7"/>
  <c r="F107" i="7"/>
  <c r="F103" i="7"/>
  <c r="F100" i="7"/>
  <c r="F92" i="7"/>
  <c r="F89" i="7"/>
  <c r="F86" i="7"/>
  <c r="F82" i="7"/>
  <c r="F78" i="7"/>
  <c r="F75" i="7"/>
  <c r="F72" i="7"/>
  <c r="F66" i="7"/>
  <c r="F53" i="7"/>
  <c r="F47" i="7"/>
  <c r="F143" i="7" s="1"/>
  <c r="F40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139" i="5"/>
  <c r="F136" i="5"/>
  <c r="F131" i="5"/>
  <c r="F119" i="5"/>
  <c r="F113" i="5"/>
  <c r="F107" i="5"/>
  <c r="F92" i="5"/>
  <c r="F89" i="5"/>
  <c r="F86" i="5"/>
  <c r="F82" i="5"/>
  <c r="F78" i="5"/>
  <c r="F75" i="5"/>
  <c r="F72" i="5"/>
  <c r="F66" i="5"/>
  <c r="F53" i="5"/>
  <c r="F40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92" i="1"/>
  <c r="F86" i="1"/>
  <c r="F53" i="1"/>
  <c r="F26" i="1"/>
  <c r="F27" i="1"/>
  <c r="F28" i="1"/>
  <c r="F29" i="1"/>
  <c r="F30" i="1"/>
  <c r="F31" i="1"/>
  <c r="F32" i="1"/>
  <c r="F33" i="1"/>
  <c r="F34" i="1"/>
  <c r="F35" i="1"/>
  <c r="F36" i="1"/>
  <c r="F37" i="1"/>
  <c r="F25" i="1"/>
  <c r="F20" i="1"/>
  <c r="F21" i="1"/>
  <c r="F22" i="1"/>
  <c r="F23" i="1"/>
  <c r="F143" i="5" l="1"/>
  <c r="F107" i="1"/>
  <c r="F139" i="1" l="1"/>
  <c r="F136" i="1"/>
  <c r="F131" i="1"/>
  <c r="F126" i="1"/>
  <c r="F119" i="1"/>
  <c r="F113" i="1"/>
  <c r="F110" i="1"/>
  <c r="F103" i="1"/>
  <c r="F100" i="1"/>
  <c r="F89" i="1"/>
  <c r="F82" i="1"/>
  <c r="F78" i="1"/>
  <c r="F75" i="1"/>
  <c r="F72" i="1"/>
  <c r="F66" i="1"/>
  <c r="F40" i="1"/>
  <c r="F19" i="1"/>
  <c r="F14" i="1"/>
  <c r="F15" i="1"/>
  <c r="F16" i="1"/>
  <c r="F17" i="1"/>
  <c r="F18" i="1"/>
  <c r="F5" i="1"/>
  <c r="F6" i="1"/>
  <c r="F7" i="1"/>
  <c r="F8" i="1"/>
  <c r="F9" i="1"/>
  <c r="F10" i="1"/>
  <c r="F11" i="1"/>
  <c r="F12" i="1"/>
  <c r="F13" i="1"/>
  <c r="F4" i="1"/>
  <c r="F143" i="1" l="1"/>
</calcChain>
</file>

<file path=xl/sharedStrings.xml><?xml version="1.0" encoding="utf-8"?>
<sst xmlns="http://schemas.openxmlformats.org/spreadsheetml/2006/main" count="614" uniqueCount="120">
  <si>
    <t>Полное наименование организации</t>
  </si>
  <si>
    <t>Наименование организации на иностранном языке (при наличии)</t>
  </si>
  <si>
    <t>ИНН организации</t>
  </si>
  <si>
    <t>Руководитель организации: фамилия, имя, отчество</t>
  </si>
  <si>
    <t>Руководитель организации: должность</t>
  </si>
  <si>
    <t>Контактное лицо организации: фамилия, имя, отчество</t>
  </si>
  <si>
    <t>Контактное лицо организации: телефон</t>
  </si>
  <si>
    <t>Почтовый (фактический) адрес организации</t>
  </si>
  <si>
    <t>Подтверждаю, что организация участвует в конкурсе впервые</t>
  </si>
  <si>
    <t>1. Общая информация об экспортере-организации</t>
  </si>
  <si>
    <t>2. Общая информация об экспортере – индивидуальном предпринимателе</t>
  </si>
  <si>
    <t>Фамилия, имя, отчество предпринимателя</t>
  </si>
  <si>
    <t>ИНН предпринимателя</t>
  </si>
  <si>
    <t>Почтовый (фактический) адрес предпринимателя</t>
  </si>
  <si>
    <t>3. Оценка экспортной деятельности</t>
  </si>
  <si>
    <t>до 250 млн руб.</t>
  </si>
  <si>
    <t>от 250 до 500 млн руб.</t>
  </si>
  <si>
    <t>от 500 до 750 млн руб.</t>
  </si>
  <si>
    <t>от 750 млн до 1 млрд руб.</t>
  </si>
  <si>
    <t>более 1 млрд руб.</t>
  </si>
  <si>
    <t>до 5%</t>
  </si>
  <si>
    <t>от 5% до 10%</t>
  </si>
  <si>
    <t>от 10% до 20%</t>
  </si>
  <si>
    <t>от 20% до 30%</t>
  </si>
  <si>
    <t>более 30%</t>
  </si>
  <si>
    <t>Нет</t>
  </si>
  <si>
    <t>Да</t>
  </si>
  <si>
    <t>для продукции:</t>
  </si>
  <si>
    <t>до 6</t>
  </si>
  <si>
    <t>от 6 до 12</t>
  </si>
  <si>
    <t>от 12 до 18</t>
  </si>
  <si>
    <t>от 18 до 24</t>
  </si>
  <si>
    <t>более 24</t>
  </si>
  <si>
    <t>для работ (услуг):</t>
  </si>
  <si>
    <t>до 2</t>
  </si>
  <si>
    <t>от 3 до 5</t>
  </si>
  <si>
    <t>6 и более</t>
  </si>
  <si>
    <t>до 5</t>
  </si>
  <si>
    <t>от 5 до 20</t>
  </si>
  <si>
    <t>от 20 до 50</t>
  </si>
  <si>
    <t>от 50 до 70</t>
  </si>
  <si>
    <t>более 70</t>
  </si>
  <si>
    <t>Осуществление экспортной деятельность более 3-х лет:</t>
  </si>
  <si>
    <t>Наличие зарубежных патентов:</t>
  </si>
  <si>
    <t>Наличие стратегии работы/расширения работы на внешних рынках :</t>
  </si>
  <si>
    <t>Наличие отдельной PR-стратегии по продвижению своей продукции на международных рынках:</t>
  </si>
  <si>
    <t>5. Уровень экспортной активности</t>
  </si>
  <si>
    <t xml:space="preserve">Вес ответа </t>
  </si>
  <si>
    <t>Итоговый балл</t>
  </si>
  <si>
    <t>Вес
вопроса</t>
  </si>
  <si>
    <t>Да, собственная инфраструктура</t>
  </si>
  <si>
    <t>Да, партнерская инфраструктура</t>
  </si>
  <si>
    <t>Да, интернет</t>
  </si>
  <si>
    <t>Да, пресса</t>
  </si>
  <si>
    <t>Да, радио</t>
  </si>
  <si>
    <t>Да, ТВ</t>
  </si>
  <si>
    <t>Да, баннерная реклама</t>
  </si>
  <si>
    <t>Да, на английском языке</t>
  </si>
  <si>
    <t>Да, на иных иностранных языках</t>
  </si>
  <si>
    <r>
      <rPr>
        <sz val="11"/>
        <color theme="1"/>
        <rFont val="Calibri"/>
        <family val="2"/>
        <charset val="204"/>
        <scheme val="minor"/>
      </rPr>
      <t>Да, б</t>
    </r>
    <r>
      <rPr>
        <sz val="11"/>
        <color theme="1"/>
        <rFont val="Calibri"/>
        <family val="2"/>
        <scheme val="minor"/>
      </rPr>
      <t>олее чем на 3 иностранных языках</t>
    </r>
  </si>
  <si>
    <t>Да, Instagram</t>
  </si>
  <si>
    <t>Да, TikTok</t>
  </si>
  <si>
    <t>Да, Facebook</t>
  </si>
  <si>
    <t>Да, другие национальные социальные медиа</t>
  </si>
  <si>
    <t>Да, до 2</t>
  </si>
  <si>
    <t>Да, от 2 до 4</t>
  </si>
  <si>
    <t>Да, более 4</t>
  </si>
  <si>
    <t>Да, до 5%</t>
  </si>
  <si>
    <t>Да, от 5% до 10%</t>
  </si>
  <si>
    <t>Да, более 10%</t>
  </si>
  <si>
    <t>Чек-лист верификации ООО "Беартро", конкурсанта в номинации "Экспортер года в сфере услуг"</t>
  </si>
  <si>
    <t>4. Оценка международного продвижения</t>
  </si>
  <si>
    <t>Подтверждаю, что у организации отсутствует неисполненная обязанность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</t>
  </si>
  <si>
    <t>Подтверждаю, что организация не находится в процессе реорганизации, ликвидации, банкротства</t>
  </si>
  <si>
    <t>Подтверждаю, что у организации отсутствует просроченная задолженность по возврату в бюджет бюджетной системы Российской Федерации субсидий, бюджетных инвестиций и иная просроченная задолженность перед бюджетом бюджетной системы Российской Федерации</t>
  </si>
  <si>
    <t>Подтверждаю, что организация не является иностранным юридическим лицом, а также российским юридическим лицом, в уставном (складочном) капитале которого доля участия иностранных юридических лиц, местом регистрации которых является государство или территория, включенные в утверждаемый Министерством финансов Российской Федерации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в совокупности превышает 50%</t>
  </si>
  <si>
    <t>Подтверждаю, что у меня отсутствует неисполненная обязанность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</t>
  </si>
  <si>
    <t>Подтверждаю, что у меня отсутствует просроченная задолженность по возврату в бюджет бюджетной системы Российской Федерации, субсидий, бюджетных инвестиций и иная просроченная задолженность перед бюджетом бюджетной системы Российской Федерации</t>
  </si>
  <si>
    <t>Подтверждаю, что не подавал (-а) в Федеральную налоговую службу заявления о государственной регистрации прекращения деятельности физического лица в качестве индивидуального предпринимателя</t>
  </si>
  <si>
    <t>Номенклатура экспортной продукции/услуг – количество экспортируемых позиций (на уровне 6 знаков ТН ВЭД) либо видов работ (услуг) согласно ОКВЭД (уровень: группа (4 знака ХХ.ХХ))</t>
  </si>
  <si>
    <t>Количество стран, куда экспортируется продукция</t>
  </si>
  <si>
    <t>Наличие сервисов (инфраструктуры) поддержки продукции за рубежом (гарантийного или послепродажного обслуживания, иного обслуживания, офисов продаж)</t>
  </si>
  <si>
    <t>Наличие исключительно экспортного продукта, адаптированного под конкретную страну</t>
  </si>
  <si>
    <t>Наличие сайта компании на иностранных языках</t>
  </si>
  <si>
    <t>Использование международных электронных торговых площадок</t>
  </si>
  <si>
    <t>Наличие международных наград и премий</t>
  </si>
  <si>
    <t>Наличие аккаунтов в социальных медиа, ориентированных на международных покупателей, которые ведутся на иностранных языках, действующих не менее 1 года</t>
  </si>
  <si>
    <t>Итого</t>
  </si>
  <si>
    <t>Подтверждены ли  заявленные сведения?</t>
  </si>
  <si>
    <t>Вопрос из заявки</t>
  </si>
  <si>
    <t>Верификацию провел:</t>
  </si>
  <si>
    <t>Заместитель руководителя ЦПЭ А. Ф. Кушнарев</t>
  </si>
  <si>
    <t>Чек-лист верификации ООО "Снег", конкурсанта в номинации "Экспортер года в сфере услуг"</t>
  </si>
  <si>
    <t>Подтверждаю, что в 2022 г. организация осуществляла экспорт несырьевой продукции (товаров, работ, услуг) с территории Российской Федерации</t>
  </si>
  <si>
    <t>Подтверждаю, что в 2022 г. отсутствовали иски и претензии от иностранных покупателей по качеству товаров (работ, услуг) к организации</t>
  </si>
  <si>
    <t>Краткая справочная информация об организации: основной вид деятельности, история, уникальность продукции, в какие страны осуществляются экспортные поставки товаров, услуг, основные достижения в сфере экспортной деятельности в 2022 г.</t>
  </si>
  <si>
    <t>Подтверждаю, что в 2022 г. осуществлял (-а) экспорт несырьевой продукции (товаров, работ, услуг) с территории Российской Федерации</t>
  </si>
  <si>
    <t>Подтверждаю, что в 2022 г. отсутствовали иски и претензии от иностранных покупателей по качеству товаров (работ, услуг)</t>
  </si>
  <si>
    <t>Краткая справочная информация о предпринимателе: основной вид деятельности, история, уникальность продукции, в какие страны осуществляются экспортные поставки товаров, услуг, основные достижения в сфере экспортной деятельности в 2022 г.</t>
  </si>
  <si>
    <t>Объем экспорта продукции (услуг) в ценах реализации за 2022 г.</t>
  </si>
  <si>
    <t>Наличие в 2022 г. положительных публикаций в иностранных СМИ</t>
  </si>
  <si>
    <t>Наличие в 2022 г. рекламы за рубежом</t>
  </si>
  <si>
    <t>Участие в 2022 г. в международных выставках, конференциях, форумах (в том числе в онлайн- и смешанном формате)</t>
  </si>
  <si>
    <t>Появление в 2022 г. новых экспортных продуктов, расширение экспортной номенклатуры (код ТН ВЭД, 6 знаков) либо видов работ (услуг)</t>
  </si>
  <si>
    <t>Появление в 2022 г. новых стран для экспорта</t>
  </si>
  <si>
    <t>Увеличение в 2022 г. количества иностранных покупателей</t>
  </si>
  <si>
    <t>Подтверждаю, что руководителем организации является женщина (для дополнительной номинации «Лучшая женщина-экспортер»)</t>
  </si>
  <si>
    <t>Краткая биография руководителя и ключевые экспортные достижения за 2022 г. (для дополнительной номинации «Лучшая женщина-экспортер»)</t>
  </si>
  <si>
    <t xml:space="preserve">Подтверждаю, что руководителю организации на момент подачи заявки менее 30 лет (для дополнительной номинации «Лучший молодой предприниматель-экспортер») </t>
  </si>
  <si>
    <t>Краткая биография молодого предпринимателя-экспортера и ключевые экспортные достижения за 2022 г. (для дополнительной номинации «Лучший молодой предприниматель-экспортер»</t>
  </si>
  <si>
    <t>-</t>
  </si>
  <si>
    <t xml:space="preserve">Участвую в дополнительной номинации «Лучшая женщина-экспортер» </t>
  </si>
  <si>
    <t xml:space="preserve">Краткая биография женщины-предпринимателя и ключевые экспортные достижения за 2022 г. (для дополнительной номинации «Лучшая женщина-экспортер») </t>
  </si>
  <si>
    <t>На момент подачи заявки мне менее 30 лет, и я участвую в дополнительной номинации «Лучший молодой предприниматель-экспортер»</t>
  </si>
  <si>
    <t xml:space="preserve">Краткая биография молодого предпринимателя-экспортера и ключевые экспортные достижения за 2022 г. (для дополнительной номинации «Лучший молодой предприниматель-экспортер») </t>
  </si>
  <si>
    <t>Доля экспорта в общей выручке компании за 2022 г.</t>
  </si>
  <si>
    <t>Наличие зарубежных товарных знаков</t>
  </si>
  <si>
    <t xml:space="preserve">Заявка на участие в конкурсе от субъекта Российской Федерации, в котором расположены ключевые мощности, обеспечивающие экспортные поставки </t>
  </si>
  <si>
    <t>Наличие в 2022 г. динамики роста объемов экспорта в сравнении с 2021 г.</t>
  </si>
  <si>
    <t>Чек-лист верификации ООО "Камчатский тур", конкурсанта в номинации "Экспортер года в сфере услуг"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</si>
</sst>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2" fontId="3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2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0" fillId="3" borderId="1" xfId="0" applyNumberFormat="1" applyFill="1" applyBorder="1"/>
    <xf numFmtId="2" fontId="0" fillId="0" borderId="0" xfId="0" applyNumberFormat="1"/>
    <xf numFmtId="0" fontId="3" fillId="2" borderId="2" xfId="0" applyFont="1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workbookViewId="0">
      <pane ySplit="2" topLeftCell="A120" activePane="bottomLeft" state="frozen"/>
      <selection pane="bottomLeft" activeCell="O125" sqref="O125"/>
    </sheetView>
  </sheetViews>
  <sheetFormatPr defaultRowHeight="15" x14ac:dyDescent="0.25"/>
  <cols>
    <col min="1" max="1" width="5.28515625" style="2" customWidth="1"/>
    <col min="2" max="2" width="54.42578125" style="1" customWidth="1"/>
    <col min="3" max="3" width="17.85546875" style="2" customWidth="1"/>
    <col min="4" max="4" width="12.28515625" customWidth="1"/>
    <col min="6" max="6" width="17.85546875" style="24" customWidth="1"/>
  </cols>
  <sheetData>
    <row r="1" spans="1:6" ht="25.5" customHeight="1" x14ac:dyDescent="0.25">
      <c r="A1" s="38" t="s">
        <v>119</v>
      </c>
      <c r="B1" s="38"/>
      <c r="C1" s="38"/>
      <c r="D1" s="38"/>
      <c r="E1" s="38"/>
      <c r="F1" s="38"/>
    </row>
    <row r="2" spans="1:6" ht="45" x14ac:dyDescent="0.25">
      <c r="A2" s="6"/>
      <c r="B2" s="4" t="s">
        <v>89</v>
      </c>
      <c r="C2" s="4" t="s">
        <v>88</v>
      </c>
      <c r="D2" s="4" t="s">
        <v>49</v>
      </c>
      <c r="E2" s="4" t="s">
        <v>47</v>
      </c>
      <c r="F2" s="22" t="s">
        <v>48</v>
      </c>
    </row>
    <row r="3" spans="1:6" x14ac:dyDescent="0.25">
      <c r="A3" s="35" t="s">
        <v>9</v>
      </c>
      <c r="B3" s="36"/>
      <c r="C3" s="36"/>
      <c r="D3" s="36"/>
      <c r="E3" s="36"/>
      <c r="F3" s="37"/>
    </row>
    <row r="4" spans="1:6" x14ac:dyDescent="0.25">
      <c r="A4" s="5">
        <v>1</v>
      </c>
      <c r="B4" s="7" t="s">
        <v>0</v>
      </c>
      <c r="C4" s="5" t="s">
        <v>26</v>
      </c>
      <c r="D4" s="3">
        <v>0</v>
      </c>
      <c r="E4" s="3">
        <v>0</v>
      </c>
      <c r="F4" s="9">
        <f>D4*E4</f>
        <v>0</v>
      </c>
    </row>
    <row r="5" spans="1:6" ht="30" x14ac:dyDescent="0.25">
      <c r="A5" s="5">
        <v>2</v>
      </c>
      <c r="B5" s="7" t="s">
        <v>1</v>
      </c>
      <c r="C5" s="5" t="s">
        <v>26</v>
      </c>
      <c r="D5" s="3">
        <v>0</v>
      </c>
      <c r="E5" s="3">
        <v>0</v>
      </c>
      <c r="F5" s="9">
        <f t="shared" ref="F5:F18" si="0">D5*E5</f>
        <v>0</v>
      </c>
    </row>
    <row r="6" spans="1:6" x14ac:dyDescent="0.25">
      <c r="A6" s="5">
        <v>3</v>
      </c>
      <c r="B6" s="7" t="s">
        <v>2</v>
      </c>
      <c r="C6" s="5" t="s">
        <v>26</v>
      </c>
      <c r="D6" s="3">
        <v>0</v>
      </c>
      <c r="E6" s="3">
        <v>0</v>
      </c>
      <c r="F6" s="9">
        <f t="shared" si="0"/>
        <v>0</v>
      </c>
    </row>
    <row r="7" spans="1:6" x14ac:dyDescent="0.25">
      <c r="A7" s="5">
        <v>4</v>
      </c>
      <c r="B7" s="7" t="s">
        <v>3</v>
      </c>
      <c r="C7" s="5" t="s">
        <v>26</v>
      </c>
      <c r="D7" s="3">
        <v>0</v>
      </c>
      <c r="E7" s="3">
        <v>0</v>
      </c>
      <c r="F7" s="9">
        <f t="shared" si="0"/>
        <v>0</v>
      </c>
    </row>
    <row r="8" spans="1:6" x14ac:dyDescent="0.25">
      <c r="A8" s="5">
        <v>5</v>
      </c>
      <c r="B8" s="7" t="s">
        <v>4</v>
      </c>
      <c r="C8" s="5" t="s">
        <v>26</v>
      </c>
      <c r="D8" s="3">
        <v>0</v>
      </c>
      <c r="E8" s="3">
        <v>0</v>
      </c>
      <c r="F8" s="9">
        <f t="shared" si="0"/>
        <v>0</v>
      </c>
    </row>
    <row r="9" spans="1:6" x14ac:dyDescent="0.25">
      <c r="A9" s="5">
        <v>6</v>
      </c>
      <c r="B9" s="7" t="s">
        <v>5</v>
      </c>
      <c r="C9" s="5" t="s">
        <v>26</v>
      </c>
      <c r="D9" s="3">
        <v>0</v>
      </c>
      <c r="E9" s="3">
        <v>0</v>
      </c>
      <c r="F9" s="9">
        <f t="shared" si="0"/>
        <v>0</v>
      </c>
    </row>
    <row r="10" spans="1:6" x14ac:dyDescent="0.25">
      <c r="A10" s="5">
        <v>7</v>
      </c>
      <c r="B10" s="7" t="s">
        <v>6</v>
      </c>
      <c r="C10" s="5" t="s">
        <v>26</v>
      </c>
      <c r="D10" s="3">
        <v>0</v>
      </c>
      <c r="E10" s="3">
        <v>0</v>
      </c>
      <c r="F10" s="9">
        <f t="shared" si="0"/>
        <v>0</v>
      </c>
    </row>
    <row r="11" spans="1:6" x14ac:dyDescent="0.25">
      <c r="A11" s="5">
        <v>8</v>
      </c>
      <c r="B11" s="7" t="s">
        <v>7</v>
      </c>
      <c r="C11" s="5" t="s">
        <v>26</v>
      </c>
      <c r="D11" s="3">
        <v>0</v>
      </c>
      <c r="E11" s="3">
        <v>0</v>
      </c>
      <c r="F11" s="9">
        <f t="shared" si="0"/>
        <v>0</v>
      </c>
    </row>
    <row r="12" spans="1:6" ht="75" x14ac:dyDescent="0.25">
      <c r="A12" s="5">
        <v>9</v>
      </c>
      <c r="B12" s="7" t="s">
        <v>72</v>
      </c>
      <c r="C12" s="5" t="s">
        <v>26</v>
      </c>
      <c r="D12" s="3">
        <v>0</v>
      </c>
      <c r="E12" s="3">
        <v>0</v>
      </c>
      <c r="F12" s="9">
        <f t="shared" si="0"/>
        <v>0</v>
      </c>
    </row>
    <row r="13" spans="1:6" ht="90" x14ac:dyDescent="0.25">
      <c r="A13" s="5">
        <v>10</v>
      </c>
      <c r="B13" s="7" t="s">
        <v>74</v>
      </c>
      <c r="C13" s="5" t="s">
        <v>26</v>
      </c>
      <c r="D13" s="3">
        <v>0</v>
      </c>
      <c r="E13" s="3">
        <v>0</v>
      </c>
      <c r="F13" s="9">
        <f t="shared" si="0"/>
        <v>0</v>
      </c>
    </row>
    <row r="14" spans="1:6" ht="30" x14ac:dyDescent="0.25">
      <c r="A14" s="5">
        <v>11</v>
      </c>
      <c r="B14" s="7" t="s">
        <v>73</v>
      </c>
      <c r="C14" s="5" t="s">
        <v>26</v>
      </c>
      <c r="D14" s="3">
        <v>0</v>
      </c>
      <c r="E14" s="3">
        <v>0</v>
      </c>
      <c r="F14" s="9">
        <f>D14*E14</f>
        <v>0</v>
      </c>
    </row>
    <row r="15" spans="1:6" ht="195" x14ac:dyDescent="0.25">
      <c r="A15" s="5">
        <v>12</v>
      </c>
      <c r="B15" s="7" t="s">
        <v>75</v>
      </c>
      <c r="C15" s="5" t="s">
        <v>26</v>
      </c>
      <c r="D15" s="3">
        <v>0</v>
      </c>
      <c r="E15" s="3">
        <v>0</v>
      </c>
      <c r="F15" s="9">
        <f t="shared" si="0"/>
        <v>0</v>
      </c>
    </row>
    <row r="16" spans="1:6" ht="45" x14ac:dyDescent="0.25">
      <c r="A16" s="5">
        <v>13</v>
      </c>
      <c r="B16" s="7" t="s">
        <v>93</v>
      </c>
      <c r="C16" s="5" t="s">
        <v>26</v>
      </c>
      <c r="D16" s="3">
        <v>0</v>
      </c>
      <c r="E16" s="3">
        <v>0</v>
      </c>
      <c r="F16" s="9">
        <f t="shared" si="0"/>
        <v>0</v>
      </c>
    </row>
    <row r="17" spans="1:6" ht="45" x14ac:dyDescent="0.25">
      <c r="A17" s="5">
        <v>14</v>
      </c>
      <c r="B17" s="7" t="s">
        <v>94</v>
      </c>
      <c r="C17" s="5" t="s">
        <v>26</v>
      </c>
      <c r="D17" s="3">
        <v>0</v>
      </c>
      <c r="E17" s="3">
        <v>0</v>
      </c>
      <c r="F17" s="9">
        <f t="shared" si="0"/>
        <v>0</v>
      </c>
    </row>
    <row r="18" spans="1:6" ht="75" customHeight="1" x14ac:dyDescent="0.25">
      <c r="A18" s="5">
        <v>15</v>
      </c>
      <c r="B18" s="7" t="s">
        <v>95</v>
      </c>
      <c r="C18" s="5" t="s">
        <v>26</v>
      </c>
      <c r="D18" s="3">
        <v>0</v>
      </c>
      <c r="E18" s="3">
        <v>0</v>
      </c>
      <c r="F18" s="9">
        <f t="shared" si="0"/>
        <v>0</v>
      </c>
    </row>
    <row r="19" spans="1:6" ht="30" x14ac:dyDescent="0.25">
      <c r="A19" s="5">
        <v>16</v>
      </c>
      <c r="B19" s="7" t="s">
        <v>8</v>
      </c>
      <c r="C19" s="5" t="s">
        <v>26</v>
      </c>
      <c r="D19" s="3">
        <v>0</v>
      </c>
      <c r="E19" s="3">
        <v>0</v>
      </c>
      <c r="F19" s="9">
        <f>D19*E19</f>
        <v>0</v>
      </c>
    </row>
    <row r="20" spans="1:6" ht="45" x14ac:dyDescent="0.25">
      <c r="A20" s="5">
        <v>17</v>
      </c>
      <c r="B20" s="7" t="s">
        <v>106</v>
      </c>
      <c r="C20" s="5" t="s">
        <v>110</v>
      </c>
      <c r="D20" s="3">
        <v>0</v>
      </c>
      <c r="E20" s="3">
        <v>0</v>
      </c>
      <c r="F20" s="9">
        <f t="shared" ref="F20:F23" si="1">D20*E20</f>
        <v>0</v>
      </c>
    </row>
    <row r="21" spans="1:6" ht="45" x14ac:dyDescent="0.25">
      <c r="A21" s="5">
        <v>18</v>
      </c>
      <c r="B21" s="7" t="s">
        <v>107</v>
      </c>
      <c r="C21" s="5" t="s">
        <v>110</v>
      </c>
      <c r="D21" s="3">
        <v>0</v>
      </c>
      <c r="E21" s="3">
        <v>0</v>
      </c>
      <c r="F21" s="9">
        <f t="shared" si="1"/>
        <v>0</v>
      </c>
    </row>
    <row r="22" spans="1:6" ht="60" x14ac:dyDescent="0.25">
      <c r="A22" s="5">
        <v>19</v>
      </c>
      <c r="B22" s="7" t="s">
        <v>108</v>
      </c>
      <c r="C22" s="5" t="s">
        <v>110</v>
      </c>
      <c r="D22" s="3">
        <v>0</v>
      </c>
      <c r="E22" s="3">
        <v>0</v>
      </c>
      <c r="F22" s="9">
        <f t="shared" si="1"/>
        <v>0</v>
      </c>
    </row>
    <row r="23" spans="1:6" ht="60" x14ac:dyDescent="0.25">
      <c r="A23" s="5">
        <v>20</v>
      </c>
      <c r="B23" s="7" t="s">
        <v>109</v>
      </c>
      <c r="C23" s="5" t="s">
        <v>110</v>
      </c>
      <c r="D23" s="3">
        <v>0</v>
      </c>
      <c r="E23" s="3">
        <v>0</v>
      </c>
      <c r="F23" s="9">
        <f t="shared" si="1"/>
        <v>0</v>
      </c>
    </row>
    <row r="24" spans="1:6" x14ac:dyDescent="0.25">
      <c r="A24" s="32" t="s">
        <v>10</v>
      </c>
      <c r="B24" s="33"/>
      <c r="C24" s="33"/>
      <c r="D24" s="33"/>
      <c r="E24" s="33"/>
      <c r="F24" s="34"/>
    </row>
    <row r="25" spans="1:6" x14ac:dyDescent="0.25">
      <c r="A25" s="5">
        <v>21</v>
      </c>
      <c r="B25" s="8" t="s">
        <v>11</v>
      </c>
      <c r="C25" s="5" t="s">
        <v>110</v>
      </c>
      <c r="D25" s="3">
        <v>0</v>
      </c>
      <c r="E25" s="3">
        <v>0</v>
      </c>
      <c r="F25" s="9">
        <f>D25*E25</f>
        <v>0</v>
      </c>
    </row>
    <row r="26" spans="1:6" x14ac:dyDescent="0.25">
      <c r="A26" s="5">
        <v>22</v>
      </c>
      <c r="B26" s="8" t="s">
        <v>12</v>
      </c>
      <c r="C26" s="5" t="s">
        <v>110</v>
      </c>
      <c r="D26" s="3">
        <v>0</v>
      </c>
      <c r="E26" s="3">
        <v>0</v>
      </c>
      <c r="F26" s="9">
        <f t="shared" ref="F26:F37" si="2">D26*E26</f>
        <v>0</v>
      </c>
    </row>
    <row r="27" spans="1:6" x14ac:dyDescent="0.25">
      <c r="A27" s="5">
        <v>23</v>
      </c>
      <c r="B27" s="8" t="s">
        <v>13</v>
      </c>
      <c r="C27" s="5" t="s">
        <v>110</v>
      </c>
      <c r="D27" s="3">
        <v>0</v>
      </c>
      <c r="E27" s="3">
        <v>0</v>
      </c>
      <c r="F27" s="9">
        <f t="shared" si="2"/>
        <v>0</v>
      </c>
    </row>
    <row r="28" spans="1:6" ht="75" x14ac:dyDescent="0.25">
      <c r="A28" s="5">
        <v>24</v>
      </c>
      <c r="B28" s="8" t="s">
        <v>76</v>
      </c>
      <c r="C28" s="5" t="s">
        <v>110</v>
      </c>
      <c r="D28" s="3">
        <v>0</v>
      </c>
      <c r="E28" s="3">
        <v>0</v>
      </c>
      <c r="F28" s="9">
        <f t="shared" si="2"/>
        <v>0</v>
      </c>
    </row>
    <row r="29" spans="1:6" ht="75" x14ac:dyDescent="0.25">
      <c r="A29" s="5">
        <v>25</v>
      </c>
      <c r="B29" s="8" t="s">
        <v>77</v>
      </c>
      <c r="C29" s="5" t="s">
        <v>110</v>
      </c>
      <c r="D29" s="3">
        <v>0</v>
      </c>
      <c r="E29" s="3">
        <v>0</v>
      </c>
      <c r="F29" s="9">
        <f t="shared" si="2"/>
        <v>0</v>
      </c>
    </row>
    <row r="30" spans="1:6" ht="60" x14ac:dyDescent="0.25">
      <c r="A30" s="5">
        <v>26</v>
      </c>
      <c r="B30" s="8" t="s">
        <v>78</v>
      </c>
      <c r="C30" s="5" t="s">
        <v>110</v>
      </c>
      <c r="D30" s="3">
        <v>0</v>
      </c>
      <c r="E30" s="3">
        <v>0</v>
      </c>
      <c r="F30" s="9">
        <f t="shared" si="2"/>
        <v>0</v>
      </c>
    </row>
    <row r="31" spans="1:6" ht="45" x14ac:dyDescent="0.25">
      <c r="A31" s="5">
        <v>27</v>
      </c>
      <c r="B31" s="8" t="s">
        <v>96</v>
      </c>
      <c r="C31" s="5" t="s">
        <v>110</v>
      </c>
      <c r="D31" s="3">
        <v>0</v>
      </c>
      <c r="E31" s="3">
        <v>0</v>
      </c>
      <c r="F31" s="9">
        <f t="shared" si="2"/>
        <v>0</v>
      </c>
    </row>
    <row r="32" spans="1:6" ht="45" x14ac:dyDescent="0.25">
      <c r="A32" s="5">
        <v>28</v>
      </c>
      <c r="B32" s="8" t="s">
        <v>97</v>
      </c>
      <c r="C32" s="5" t="s">
        <v>110</v>
      </c>
      <c r="D32" s="3">
        <v>0</v>
      </c>
      <c r="E32" s="3">
        <v>0</v>
      </c>
      <c r="F32" s="9">
        <f t="shared" si="2"/>
        <v>0</v>
      </c>
    </row>
    <row r="33" spans="1:6" ht="75" x14ac:dyDescent="0.25">
      <c r="A33" s="5">
        <v>29</v>
      </c>
      <c r="B33" s="8" t="s">
        <v>98</v>
      </c>
      <c r="C33" s="5" t="s">
        <v>110</v>
      </c>
      <c r="D33" s="3">
        <v>0</v>
      </c>
      <c r="E33" s="3">
        <v>0</v>
      </c>
      <c r="F33" s="9">
        <f t="shared" si="2"/>
        <v>0</v>
      </c>
    </row>
    <row r="34" spans="1:6" ht="30" x14ac:dyDescent="0.25">
      <c r="A34" s="5">
        <v>30</v>
      </c>
      <c r="B34" s="21" t="s">
        <v>111</v>
      </c>
      <c r="C34" s="5" t="s">
        <v>110</v>
      </c>
      <c r="D34" s="3">
        <v>0</v>
      </c>
      <c r="E34" s="3">
        <v>0</v>
      </c>
      <c r="F34" s="9">
        <f t="shared" si="2"/>
        <v>0</v>
      </c>
    </row>
    <row r="35" spans="1:6" ht="60" x14ac:dyDescent="0.25">
      <c r="A35" s="5">
        <v>31</v>
      </c>
      <c r="B35" s="8" t="s">
        <v>112</v>
      </c>
      <c r="C35" s="5" t="s">
        <v>110</v>
      </c>
      <c r="D35" s="3">
        <v>0</v>
      </c>
      <c r="E35" s="3">
        <v>0</v>
      </c>
      <c r="F35" s="9">
        <f t="shared" si="2"/>
        <v>0</v>
      </c>
    </row>
    <row r="36" spans="1:6" ht="45" x14ac:dyDescent="0.25">
      <c r="A36" s="5">
        <v>32</v>
      </c>
      <c r="B36" s="8" t="s">
        <v>113</v>
      </c>
      <c r="C36" s="5" t="s">
        <v>110</v>
      </c>
      <c r="D36" s="3">
        <v>0</v>
      </c>
      <c r="E36" s="3">
        <v>0</v>
      </c>
      <c r="F36" s="9">
        <f t="shared" si="2"/>
        <v>0</v>
      </c>
    </row>
    <row r="37" spans="1:6" ht="60" x14ac:dyDescent="0.25">
      <c r="A37" s="5">
        <v>33</v>
      </c>
      <c r="B37" s="8" t="s">
        <v>114</v>
      </c>
      <c r="C37" s="5" t="s">
        <v>110</v>
      </c>
      <c r="D37" s="3">
        <v>0</v>
      </c>
      <c r="E37" s="3">
        <v>0</v>
      </c>
      <c r="F37" s="9">
        <f t="shared" si="2"/>
        <v>0</v>
      </c>
    </row>
    <row r="38" spans="1:6" x14ac:dyDescent="0.25">
      <c r="A38" s="35" t="s">
        <v>14</v>
      </c>
      <c r="B38" s="36"/>
      <c r="C38" s="36"/>
      <c r="D38" s="36"/>
      <c r="E38" s="36"/>
      <c r="F38" s="37"/>
    </row>
    <row r="39" spans="1:6" ht="30" x14ac:dyDescent="0.25">
      <c r="A39" s="26">
        <v>34</v>
      </c>
      <c r="B39" s="16" t="s">
        <v>99</v>
      </c>
      <c r="C39" s="12"/>
      <c r="D39" s="14"/>
      <c r="E39" s="15"/>
      <c r="F39" s="23"/>
    </row>
    <row r="40" spans="1:6" x14ac:dyDescent="0.25">
      <c r="A40" s="27"/>
      <c r="B40" s="8" t="s">
        <v>15</v>
      </c>
      <c r="C40" s="5" t="s">
        <v>26</v>
      </c>
      <c r="D40" s="11">
        <v>0.4</v>
      </c>
      <c r="E40" s="11">
        <v>1</v>
      </c>
      <c r="F40" s="10">
        <f>D40*E40</f>
        <v>0.4</v>
      </c>
    </row>
    <row r="41" spans="1:6" x14ac:dyDescent="0.25">
      <c r="A41" s="27"/>
      <c r="B41" s="8" t="s">
        <v>16</v>
      </c>
      <c r="C41" s="5"/>
      <c r="D41" s="11">
        <v>0.4</v>
      </c>
      <c r="E41" s="11">
        <v>2</v>
      </c>
      <c r="F41" s="10"/>
    </row>
    <row r="42" spans="1:6" x14ac:dyDescent="0.25">
      <c r="A42" s="27"/>
      <c r="B42" s="8" t="s">
        <v>17</v>
      </c>
      <c r="C42" s="5"/>
      <c r="D42" s="11">
        <v>0.4</v>
      </c>
      <c r="E42" s="11">
        <v>3</v>
      </c>
      <c r="F42" s="10"/>
    </row>
    <row r="43" spans="1:6" x14ac:dyDescent="0.25">
      <c r="A43" s="27"/>
      <c r="B43" s="8" t="s">
        <v>18</v>
      </c>
      <c r="C43" s="5"/>
      <c r="D43" s="11">
        <v>0.4</v>
      </c>
      <c r="E43" s="10">
        <v>4</v>
      </c>
      <c r="F43" s="10"/>
    </row>
    <row r="44" spans="1:6" x14ac:dyDescent="0.25">
      <c r="A44" s="28"/>
      <c r="B44" s="8" t="s">
        <v>19</v>
      </c>
      <c r="C44" s="5"/>
      <c r="D44" s="11">
        <v>0.4</v>
      </c>
      <c r="E44" s="10">
        <v>5</v>
      </c>
      <c r="F44" s="10"/>
    </row>
    <row r="45" spans="1:6" x14ac:dyDescent="0.25">
      <c r="A45" s="26">
        <v>35</v>
      </c>
      <c r="B45" s="16" t="s">
        <v>115</v>
      </c>
      <c r="C45" s="12"/>
      <c r="D45" s="13"/>
      <c r="E45" s="13"/>
      <c r="F45" s="23"/>
    </row>
    <row r="46" spans="1:6" x14ac:dyDescent="0.25">
      <c r="A46" s="27"/>
      <c r="B46" s="8" t="s">
        <v>20</v>
      </c>
      <c r="C46" s="5"/>
      <c r="D46" s="11">
        <v>0.4</v>
      </c>
      <c r="E46" s="10">
        <v>1</v>
      </c>
      <c r="F46" s="10"/>
    </row>
    <row r="47" spans="1:6" x14ac:dyDescent="0.25">
      <c r="A47" s="27"/>
      <c r="B47" s="8" t="s">
        <v>21</v>
      </c>
      <c r="C47" s="5" t="s">
        <v>26</v>
      </c>
      <c r="D47" s="11">
        <v>0.4</v>
      </c>
      <c r="E47" s="10">
        <v>2</v>
      </c>
      <c r="F47" s="10">
        <f>D47*E47</f>
        <v>0.8</v>
      </c>
    </row>
    <row r="48" spans="1:6" x14ac:dyDescent="0.25">
      <c r="A48" s="27"/>
      <c r="B48" s="8" t="s">
        <v>22</v>
      </c>
      <c r="C48" s="5"/>
      <c r="D48" s="11">
        <v>0.4</v>
      </c>
      <c r="E48" s="10">
        <v>3</v>
      </c>
      <c r="F48" s="10"/>
    </row>
    <row r="49" spans="1:6" x14ac:dyDescent="0.25">
      <c r="A49" s="27"/>
      <c r="B49" s="8" t="s">
        <v>23</v>
      </c>
      <c r="C49" s="5"/>
      <c r="D49" s="11">
        <v>0.4</v>
      </c>
      <c r="E49" s="10">
        <v>4</v>
      </c>
      <c r="F49" s="10"/>
    </row>
    <row r="50" spans="1:6" x14ac:dyDescent="0.25">
      <c r="A50" s="28"/>
      <c r="B50" s="8" t="s">
        <v>24</v>
      </c>
      <c r="C50" s="5"/>
      <c r="D50" s="11">
        <v>0.4</v>
      </c>
      <c r="E50" s="10">
        <v>5</v>
      </c>
      <c r="F50" s="10"/>
    </row>
    <row r="51" spans="1:6" x14ac:dyDescent="0.25">
      <c r="A51" s="26">
        <v>36</v>
      </c>
      <c r="B51" s="16" t="s">
        <v>42</v>
      </c>
      <c r="C51" s="12"/>
      <c r="D51" s="13"/>
      <c r="E51" s="13"/>
      <c r="F51" s="23"/>
    </row>
    <row r="52" spans="1:6" x14ac:dyDescent="0.25">
      <c r="A52" s="27"/>
      <c r="B52" s="8" t="s">
        <v>25</v>
      </c>
      <c r="C52" s="5"/>
      <c r="D52" s="10">
        <v>0.3</v>
      </c>
      <c r="E52" s="10">
        <v>0</v>
      </c>
      <c r="F52" s="10"/>
    </row>
    <row r="53" spans="1:6" x14ac:dyDescent="0.25">
      <c r="A53" s="28"/>
      <c r="B53" s="8" t="s">
        <v>26</v>
      </c>
      <c r="C53" s="5" t="s">
        <v>26</v>
      </c>
      <c r="D53" s="10">
        <v>0.3</v>
      </c>
      <c r="E53" s="10">
        <v>1</v>
      </c>
      <c r="F53" s="10">
        <f>D53*E53</f>
        <v>0.3</v>
      </c>
    </row>
    <row r="54" spans="1:6" ht="60" x14ac:dyDescent="0.25">
      <c r="A54" s="26">
        <v>37</v>
      </c>
      <c r="B54" s="16" t="s">
        <v>79</v>
      </c>
      <c r="C54" s="12"/>
      <c r="D54" s="13"/>
      <c r="E54" s="13"/>
      <c r="F54" s="23"/>
    </row>
    <row r="55" spans="1:6" x14ac:dyDescent="0.25">
      <c r="A55" s="27"/>
      <c r="B55" s="17" t="s">
        <v>27</v>
      </c>
      <c r="C55" s="12"/>
      <c r="D55" s="13"/>
      <c r="E55" s="13"/>
      <c r="F55" s="23"/>
    </row>
    <row r="56" spans="1:6" x14ac:dyDescent="0.25">
      <c r="A56" s="27"/>
      <c r="B56" s="8" t="s">
        <v>28</v>
      </c>
      <c r="C56" s="5"/>
      <c r="D56" s="9">
        <v>0.3</v>
      </c>
      <c r="E56" s="9">
        <v>1</v>
      </c>
      <c r="F56" s="9"/>
    </row>
    <row r="57" spans="1:6" x14ac:dyDescent="0.25">
      <c r="A57" s="27"/>
      <c r="B57" s="8" t="s">
        <v>29</v>
      </c>
      <c r="C57" s="5"/>
      <c r="D57" s="9">
        <v>0.3</v>
      </c>
      <c r="E57" s="9">
        <v>2</v>
      </c>
      <c r="F57" s="9"/>
    </row>
    <row r="58" spans="1:6" x14ac:dyDescent="0.25">
      <c r="A58" s="27"/>
      <c r="B58" s="8" t="s">
        <v>30</v>
      </c>
      <c r="C58" s="5"/>
      <c r="D58" s="9">
        <v>0.3</v>
      </c>
      <c r="E58" s="9">
        <v>3</v>
      </c>
      <c r="F58" s="9"/>
    </row>
    <row r="59" spans="1:6" x14ac:dyDescent="0.25">
      <c r="A59" s="27"/>
      <c r="B59" s="8" t="s">
        <v>31</v>
      </c>
      <c r="C59" s="5"/>
      <c r="D59" s="9">
        <v>0.3</v>
      </c>
      <c r="E59" s="9">
        <v>4</v>
      </c>
      <c r="F59" s="9"/>
    </row>
    <row r="60" spans="1:6" x14ac:dyDescent="0.25">
      <c r="A60" s="27"/>
      <c r="B60" s="8" t="s">
        <v>32</v>
      </c>
      <c r="C60" s="5"/>
      <c r="D60" s="9">
        <v>0.3</v>
      </c>
      <c r="E60" s="9">
        <v>5</v>
      </c>
      <c r="F60" s="9"/>
    </row>
    <row r="61" spans="1:6" x14ac:dyDescent="0.25">
      <c r="A61" s="27"/>
      <c r="B61" s="17" t="s">
        <v>33</v>
      </c>
      <c r="C61" s="12"/>
      <c r="D61" s="13"/>
      <c r="E61" s="13"/>
      <c r="F61" s="23"/>
    </row>
    <row r="62" spans="1:6" x14ac:dyDescent="0.25">
      <c r="A62" s="27"/>
      <c r="B62" s="8" t="s">
        <v>34</v>
      </c>
      <c r="C62" s="5"/>
      <c r="D62" s="9">
        <v>0.3</v>
      </c>
      <c r="E62" s="9">
        <v>1</v>
      </c>
      <c r="F62" s="9"/>
    </row>
    <row r="63" spans="1:6" x14ac:dyDescent="0.25">
      <c r="A63" s="27"/>
      <c r="B63" s="8" t="s">
        <v>35</v>
      </c>
      <c r="C63" s="5" t="s">
        <v>26</v>
      </c>
      <c r="D63" s="9">
        <v>0.3</v>
      </c>
      <c r="E63" s="9">
        <v>2</v>
      </c>
      <c r="F63" s="9">
        <f>D63*E63</f>
        <v>0.6</v>
      </c>
    </row>
    <row r="64" spans="1:6" x14ac:dyDescent="0.25">
      <c r="A64" s="28"/>
      <c r="B64" s="8" t="s">
        <v>36</v>
      </c>
      <c r="C64" s="5"/>
      <c r="D64" s="9">
        <v>0.3</v>
      </c>
      <c r="E64" s="9">
        <v>3</v>
      </c>
      <c r="F64" s="9"/>
    </row>
    <row r="65" spans="1:6" x14ac:dyDescent="0.25">
      <c r="A65" s="26">
        <v>38</v>
      </c>
      <c r="B65" s="16" t="s">
        <v>80</v>
      </c>
      <c r="C65" s="12"/>
      <c r="D65" s="13"/>
      <c r="E65" s="13"/>
      <c r="F65" s="23"/>
    </row>
    <row r="66" spans="1:6" x14ac:dyDescent="0.25">
      <c r="A66" s="27"/>
      <c r="B66" s="8" t="s">
        <v>37</v>
      </c>
      <c r="C66" s="5" t="s">
        <v>26</v>
      </c>
      <c r="D66" s="9">
        <v>0.3</v>
      </c>
      <c r="E66" s="9">
        <v>1</v>
      </c>
      <c r="F66" s="9">
        <f>D66*E66</f>
        <v>0.3</v>
      </c>
    </row>
    <row r="67" spans="1:6" x14ac:dyDescent="0.25">
      <c r="A67" s="27"/>
      <c r="B67" s="8" t="s">
        <v>38</v>
      </c>
      <c r="C67" s="5"/>
      <c r="D67" s="9">
        <v>0.3</v>
      </c>
      <c r="E67" s="9">
        <v>2</v>
      </c>
      <c r="F67" s="9"/>
    </row>
    <row r="68" spans="1:6" x14ac:dyDescent="0.25">
      <c r="A68" s="27"/>
      <c r="B68" s="8" t="s">
        <v>39</v>
      </c>
      <c r="C68" s="5"/>
      <c r="D68" s="9">
        <v>0.3</v>
      </c>
      <c r="E68" s="9">
        <v>3</v>
      </c>
      <c r="F68" s="9"/>
    </row>
    <row r="69" spans="1:6" x14ac:dyDescent="0.25">
      <c r="A69" s="27"/>
      <c r="B69" s="8" t="s">
        <v>40</v>
      </c>
      <c r="C69" s="5"/>
      <c r="D69" s="9">
        <v>0.3</v>
      </c>
      <c r="E69" s="9">
        <v>4</v>
      </c>
      <c r="F69" s="9"/>
    </row>
    <row r="70" spans="1:6" x14ac:dyDescent="0.25">
      <c r="A70" s="28"/>
      <c r="B70" s="8" t="s">
        <v>41</v>
      </c>
      <c r="C70" s="5"/>
      <c r="D70" s="9">
        <v>0.3</v>
      </c>
      <c r="E70" s="9">
        <v>5</v>
      </c>
      <c r="F70" s="9"/>
    </row>
    <row r="71" spans="1:6" x14ac:dyDescent="0.25">
      <c r="A71" s="26">
        <v>39</v>
      </c>
      <c r="B71" s="16" t="s">
        <v>116</v>
      </c>
      <c r="C71" s="12"/>
      <c r="D71" s="13"/>
      <c r="E71" s="13"/>
      <c r="F71" s="23"/>
    </row>
    <row r="72" spans="1:6" x14ac:dyDescent="0.25">
      <c r="A72" s="27"/>
      <c r="B72" s="8" t="s">
        <v>25</v>
      </c>
      <c r="C72" s="5" t="s">
        <v>26</v>
      </c>
      <c r="D72" s="9">
        <v>0.3</v>
      </c>
      <c r="E72" s="9">
        <v>0</v>
      </c>
      <c r="F72" s="9">
        <f>D72*E72</f>
        <v>0</v>
      </c>
    </row>
    <row r="73" spans="1:6" x14ac:dyDescent="0.25">
      <c r="A73" s="28"/>
      <c r="B73" s="8" t="s">
        <v>26</v>
      </c>
      <c r="C73" s="5"/>
      <c r="D73" s="9">
        <v>0.3</v>
      </c>
      <c r="E73" s="9">
        <v>1</v>
      </c>
      <c r="F73" s="9"/>
    </row>
    <row r="74" spans="1:6" x14ac:dyDescent="0.25">
      <c r="A74" s="26">
        <v>40</v>
      </c>
      <c r="B74" s="16" t="s">
        <v>43</v>
      </c>
      <c r="C74" s="12"/>
      <c r="D74" s="13"/>
      <c r="E74" s="13"/>
      <c r="F74" s="23"/>
    </row>
    <row r="75" spans="1:6" x14ac:dyDescent="0.25">
      <c r="A75" s="27"/>
      <c r="B75" s="8" t="s">
        <v>25</v>
      </c>
      <c r="C75" s="5" t="s">
        <v>26</v>
      </c>
      <c r="D75" s="9">
        <v>0.3</v>
      </c>
      <c r="E75" s="9">
        <v>0</v>
      </c>
      <c r="F75" s="9">
        <f>D75*E75</f>
        <v>0</v>
      </c>
    </row>
    <row r="76" spans="1:6" x14ac:dyDescent="0.25">
      <c r="A76" s="28"/>
      <c r="B76" s="8" t="s">
        <v>26</v>
      </c>
      <c r="C76" s="5"/>
      <c r="D76" s="9">
        <v>0.3</v>
      </c>
      <c r="E76" s="9">
        <v>1</v>
      </c>
      <c r="F76" s="9"/>
    </row>
    <row r="77" spans="1:6" ht="60" x14ac:dyDescent="0.25">
      <c r="A77" s="26">
        <v>41</v>
      </c>
      <c r="B77" s="16" t="s">
        <v>81</v>
      </c>
      <c r="C77" s="12"/>
      <c r="D77" s="13"/>
      <c r="E77" s="13"/>
      <c r="F77" s="23"/>
    </row>
    <row r="78" spans="1:6" x14ac:dyDescent="0.25">
      <c r="A78" s="27"/>
      <c r="B78" s="8" t="s">
        <v>25</v>
      </c>
      <c r="C78" s="5" t="s">
        <v>26</v>
      </c>
      <c r="D78" s="9">
        <v>0.3</v>
      </c>
      <c r="E78" s="9">
        <v>0</v>
      </c>
      <c r="F78" s="9">
        <f>D78*E78</f>
        <v>0</v>
      </c>
    </row>
    <row r="79" spans="1:6" x14ac:dyDescent="0.25">
      <c r="A79" s="27"/>
      <c r="B79" s="8" t="s">
        <v>50</v>
      </c>
      <c r="C79" s="5"/>
      <c r="D79" s="9">
        <v>0.3</v>
      </c>
      <c r="E79" s="9">
        <v>1</v>
      </c>
      <c r="F79" s="9"/>
    </row>
    <row r="80" spans="1:6" x14ac:dyDescent="0.25">
      <c r="A80" s="28"/>
      <c r="B80" s="8" t="s">
        <v>51</v>
      </c>
      <c r="C80" s="5"/>
      <c r="D80" s="9">
        <v>0.3</v>
      </c>
      <c r="E80" s="9">
        <v>1</v>
      </c>
      <c r="F80" s="9"/>
    </row>
    <row r="81" spans="1:6" ht="30" customHeight="1" x14ac:dyDescent="0.25">
      <c r="A81" s="26">
        <v>42</v>
      </c>
      <c r="B81" s="16" t="s">
        <v>82</v>
      </c>
      <c r="C81" s="12"/>
      <c r="D81" s="13"/>
      <c r="E81" s="13"/>
      <c r="F81" s="23"/>
    </row>
    <row r="82" spans="1:6" x14ac:dyDescent="0.25">
      <c r="A82" s="27"/>
      <c r="B82" s="8" t="s">
        <v>25</v>
      </c>
      <c r="C82" s="5" t="s">
        <v>26</v>
      </c>
      <c r="D82" s="9">
        <v>0.1</v>
      </c>
      <c r="E82" s="9">
        <v>0</v>
      </c>
      <c r="F82" s="9">
        <f>D82*E82</f>
        <v>0</v>
      </c>
    </row>
    <row r="83" spans="1:6" x14ac:dyDescent="0.25">
      <c r="A83" s="28"/>
      <c r="B83" s="8" t="s">
        <v>26</v>
      </c>
      <c r="C83" s="5"/>
      <c r="D83" s="9">
        <v>0.1</v>
      </c>
      <c r="E83" s="9">
        <v>1</v>
      </c>
      <c r="F83" s="9"/>
    </row>
    <row r="84" spans="1:6" ht="45" x14ac:dyDescent="0.25">
      <c r="A84" s="26">
        <v>43</v>
      </c>
      <c r="B84" s="16" t="s">
        <v>117</v>
      </c>
      <c r="C84" s="12"/>
      <c r="D84" s="20"/>
      <c r="E84" s="20"/>
      <c r="F84" s="20"/>
    </row>
    <row r="85" spans="1:6" x14ac:dyDescent="0.25">
      <c r="A85" s="27"/>
      <c r="B85" s="8" t="s">
        <v>25</v>
      </c>
      <c r="C85" s="5"/>
      <c r="D85" s="9">
        <v>0.15</v>
      </c>
      <c r="E85" s="9">
        <v>0</v>
      </c>
      <c r="F85" s="9"/>
    </row>
    <row r="86" spans="1:6" x14ac:dyDescent="0.25">
      <c r="A86" s="28"/>
      <c r="B86" s="8" t="s">
        <v>26</v>
      </c>
      <c r="C86" s="5" t="s">
        <v>26</v>
      </c>
      <c r="D86" s="9">
        <v>0.15</v>
      </c>
      <c r="E86" s="9">
        <v>1</v>
      </c>
      <c r="F86" s="9">
        <f>D86*E86</f>
        <v>0.15</v>
      </c>
    </row>
    <row r="87" spans="1:6" x14ac:dyDescent="0.25">
      <c r="A87" s="39" t="s">
        <v>71</v>
      </c>
      <c r="B87" s="40"/>
      <c r="C87" s="40"/>
      <c r="D87" s="40"/>
      <c r="E87" s="40"/>
      <c r="F87" s="41"/>
    </row>
    <row r="88" spans="1:6" ht="30" x14ac:dyDescent="0.25">
      <c r="A88" s="26">
        <v>44</v>
      </c>
      <c r="B88" s="16" t="s">
        <v>100</v>
      </c>
      <c r="C88" s="12"/>
      <c r="D88" s="13"/>
      <c r="E88" s="13"/>
      <c r="F88" s="23"/>
    </row>
    <row r="89" spans="1:6" x14ac:dyDescent="0.25">
      <c r="A89" s="27"/>
      <c r="B89" s="8" t="s">
        <v>25</v>
      </c>
      <c r="C89" s="5" t="s">
        <v>26</v>
      </c>
      <c r="D89" s="9">
        <v>0.15</v>
      </c>
      <c r="E89" s="9">
        <v>0</v>
      </c>
      <c r="F89" s="9">
        <f>D89*E89</f>
        <v>0</v>
      </c>
    </row>
    <row r="90" spans="1:6" x14ac:dyDescent="0.25">
      <c r="A90" s="28"/>
      <c r="B90" s="8" t="s">
        <v>26</v>
      </c>
      <c r="C90" s="5"/>
      <c r="D90" s="9">
        <v>0.15</v>
      </c>
      <c r="E90" s="9">
        <v>1</v>
      </c>
      <c r="F90" s="9"/>
    </row>
    <row r="91" spans="1:6" x14ac:dyDescent="0.25">
      <c r="A91" s="26">
        <v>45</v>
      </c>
      <c r="B91" s="16" t="s">
        <v>101</v>
      </c>
      <c r="C91" s="12"/>
      <c r="D91" s="13"/>
      <c r="E91" s="13"/>
      <c r="F91" s="23"/>
    </row>
    <row r="92" spans="1:6" x14ac:dyDescent="0.25">
      <c r="A92" s="27"/>
      <c r="B92" s="8" t="s">
        <v>25</v>
      </c>
      <c r="C92" s="2" t="s">
        <v>26</v>
      </c>
      <c r="D92" s="9">
        <v>0.15</v>
      </c>
      <c r="E92" s="9">
        <v>0</v>
      </c>
      <c r="F92" s="9">
        <f>D92*E92</f>
        <v>0</v>
      </c>
    </row>
    <row r="93" spans="1:6" x14ac:dyDescent="0.25">
      <c r="A93" s="27"/>
      <c r="B93" s="8" t="s">
        <v>52</v>
      </c>
      <c r="C93" s="5"/>
      <c r="D93" s="9">
        <v>0.15</v>
      </c>
      <c r="E93" s="9">
        <v>1</v>
      </c>
      <c r="F93" s="9"/>
    </row>
    <row r="94" spans="1:6" x14ac:dyDescent="0.25">
      <c r="A94" s="27"/>
      <c r="B94" s="8" t="s">
        <v>53</v>
      </c>
      <c r="C94" s="5"/>
      <c r="D94" s="9">
        <v>0.15</v>
      </c>
      <c r="E94" s="9">
        <v>1</v>
      </c>
      <c r="F94" s="9"/>
    </row>
    <row r="95" spans="1:6" x14ac:dyDescent="0.25">
      <c r="A95" s="27"/>
      <c r="B95" s="8" t="s">
        <v>54</v>
      </c>
      <c r="C95" s="5"/>
      <c r="D95" s="9">
        <v>0.15</v>
      </c>
      <c r="E95" s="9">
        <v>1</v>
      </c>
      <c r="F95" s="9"/>
    </row>
    <row r="96" spans="1:6" x14ac:dyDescent="0.25">
      <c r="A96" s="27"/>
      <c r="B96" s="8" t="s">
        <v>55</v>
      </c>
      <c r="C96" s="5"/>
      <c r="D96" s="9">
        <v>0.15</v>
      </c>
      <c r="E96" s="9">
        <v>1</v>
      </c>
      <c r="F96" s="9"/>
    </row>
    <row r="97" spans="1:6" x14ac:dyDescent="0.25">
      <c r="A97" s="28"/>
      <c r="B97" s="8" t="s">
        <v>56</v>
      </c>
      <c r="C97" s="5"/>
      <c r="D97" s="9">
        <v>0.15</v>
      </c>
      <c r="E97" s="9">
        <v>1</v>
      </c>
      <c r="F97" s="9"/>
    </row>
    <row r="98" spans="1:6" ht="45" x14ac:dyDescent="0.25">
      <c r="A98" s="26">
        <v>46</v>
      </c>
      <c r="B98" s="16" t="s">
        <v>102</v>
      </c>
      <c r="C98" s="12"/>
      <c r="D98" s="13"/>
      <c r="E98" s="13"/>
      <c r="F98" s="23"/>
    </row>
    <row r="99" spans="1:6" x14ac:dyDescent="0.25">
      <c r="A99" s="27"/>
      <c r="B99" s="8" t="s">
        <v>25</v>
      </c>
      <c r="C99" s="5"/>
      <c r="D99" s="9">
        <v>0.15</v>
      </c>
      <c r="E99" s="9">
        <v>0</v>
      </c>
      <c r="F99" s="9"/>
    </row>
    <row r="100" spans="1:6" x14ac:dyDescent="0.25">
      <c r="A100" s="28"/>
      <c r="B100" s="8" t="s">
        <v>26</v>
      </c>
      <c r="C100" s="5" t="s">
        <v>26</v>
      </c>
      <c r="D100" s="9">
        <v>0.15</v>
      </c>
      <c r="E100" s="9">
        <v>1</v>
      </c>
      <c r="F100" s="9">
        <f>D100*E100</f>
        <v>0.15</v>
      </c>
    </row>
    <row r="101" spans="1:6" x14ac:dyDescent="0.25">
      <c r="A101" s="26">
        <v>47</v>
      </c>
      <c r="B101" s="16" t="s">
        <v>83</v>
      </c>
      <c r="C101" s="12"/>
      <c r="D101" s="13"/>
      <c r="E101" s="13"/>
      <c r="F101" s="23"/>
    </row>
    <row r="102" spans="1:6" x14ac:dyDescent="0.25">
      <c r="A102" s="27"/>
      <c r="B102" s="8" t="s">
        <v>25</v>
      </c>
      <c r="C102" s="5"/>
      <c r="D102" s="9">
        <v>0.05</v>
      </c>
      <c r="E102" s="9">
        <v>0</v>
      </c>
      <c r="F102" s="9"/>
    </row>
    <row r="103" spans="1:6" x14ac:dyDescent="0.25">
      <c r="A103" s="27"/>
      <c r="B103" s="8" t="s">
        <v>57</v>
      </c>
      <c r="C103" s="5" t="s">
        <v>26</v>
      </c>
      <c r="D103" s="9">
        <v>0.05</v>
      </c>
      <c r="E103" s="9">
        <v>1</v>
      </c>
      <c r="F103" s="9">
        <f>D103*E103</f>
        <v>0.05</v>
      </c>
    </row>
    <row r="104" spans="1:6" x14ac:dyDescent="0.25">
      <c r="A104" s="27"/>
      <c r="B104" s="8" t="s">
        <v>58</v>
      </c>
      <c r="C104" s="5"/>
      <c r="D104" s="9">
        <v>0.05</v>
      </c>
      <c r="E104" s="9">
        <v>1</v>
      </c>
      <c r="F104" s="9"/>
    </row>
    <row r="105" spans="1:6" x14ac:dyDescent="0.25">
      <c r="A105" s="28"/>
      <c r="B105" s="19" t="s">
        <v>59</v>
      </c>
      <c r="C105" s="5"/>
      <c r="D105" s="9">
        <v>0.05</v>
      </c>
      <c r="E105" s="9">
        <v>1</v>
      </c>
      <c r="F105" s="9"/>
    </row>
    <row r="106" spans="1:6" ht="30" x14ac:dyDescent="0.25">
      <c r="A106" s="26">
        <v>48</v>
      </c>
      <c r="B106" s="16" t="s">
        <v>84</v>
      </c>
      <c r="C106" s="12"/>
      <c r="D106" s="13"/>
      <c r="E106" s="13"/>
      <c r="F106" s="23"/>
    </row>
    <row r="107" spans="1:6" x14ac:dyDescent="0.25">
      <c r="A107" s="27"/>
      <c r="B107" s="8" t="s">
        <v>25</v>
      </c>
      <c r="C107" s="5" t="s">
        <v>26</v>
      </c>
      <c r="D107" s="9">
        <v>0.05</v>
      </c>
      <c r="E107" s="9">
        <v>0</v>
      </c>
      <c r="F107" s="9">
        <f>D107*E107</f>
        <v>0</v>
      </c>
    </row>
    <row r="108" spans="1:6" x14ac:dyDescent="0.25">
      <c r="A108" s="28"/>
      <c r="B108" s="8" t="s">
        <v>26</v>
      </c>
      <c r="C108" s="5"/>
      <c r="D108" s="9">
        <v>0.05</v>
      </c>
      <c r="E108" s="9">
        <v>1</v>
      </c>
      <c r="F108" s="9"/>
    </row>
    <row r="109" spans="1:6" ht="30" x14ac:dyDescent="0.25">
      <c r="A109" s="26">
        <v>49</v>
      </c>
      <c r="B109" s="16" t="s">
        <v>44</v>
      </c>
      <c r="C109" s="12"/>
      <c r="D109" s="13"/>
      <c r="E109" s="13"/>
      <c r="F109" s="23"/>
    </row>
    <row r="110" spans="1:6" x14ac:dyDescent="0.25">
      <c r="A110" s="27"/>
      <c r="B110" s="8" t="s">
        <v>25</v>
      </c>
      <c r="C110" s="5" t="s">
        <v>26</v>
      </c>
      <c r="D110" s="9">
        <v>0.05</v>
      </c>
      <c r="E110" s="9">
        <v>0</v>
      </c>
      <c r="F110" s="9">
        <f>D110*E110</f>
        <v>0</v>
      </c>
    </row>
    <row r="111" spans="1:6" x14ac:dyDescent="0.25">
      <c r="A111" s="28"/>
      <c r="B111" s="8" t="s">
        <v>26</v>
      </c>
      <c r="C111" s="5"/>
      <c r="D111" s="9">
        <v>0.05</v>
      </c>
      <c r="E111" s="9">
        <v>1</v>
      </c>
      <c r="F111" s="9"/>
    </row>
    <row r="112" spans="1:6" x14ac:dyDescent="0.25">
      <c r="A112" s="26">
        <v>50</v>
      </c>
      <c r="B112" s="16" t="s">
        <v>85</v>
      </c>
      <c r="C112" s="12"/>
      <c r="D112" s="13"/>
      <c r="E112" s="13"/>
      <c r="F112" s="23"/>
    </row>
    <row r="113" spans="1:6" x14ac:dyDescent="0.25">
      <c r="A113" s="27"/>
      <c r="B113" s="8" t="s">
        <v>25</v>
      </c>
      <c r="C113" s="5" t="s">
        <v>26</v>
      </c>
      <c r="D113" s="9">
        <v>0.05</v>
      </c>
      <c r="E113" s="9">
        <v>0</v>
      </c>
      <c r="F113" s="9">
        <f>D113*E113</f>
        <v>0</v>
      </c>
    </row>
    <row r="114" spans="1:6" x14ac:dyDescent="0.25">
      <c r="A114" s="28"/>
      <c r="B114" s="8" t="s">
        <v>26</v>
      </c>
      <c r="C114" s="5"/>
      <c r="D114" s="9">
        <v>0.05</v>
      </c>
      <c r="E114" s="9">
        <v>1</v>
      </c>
      <c r="F114" s="9"/>
    </row>
    <row r="115" spans="1:6" ht="30" x14ac:dyDescent="0.25">
      <c r="A115" s="26">
        <v>51</v>
      </c>
      <c r="B115" s="16" t="s">
        <v>45</v>
      </c>
      <c r="C115" s="12"/>
      <c r="D115" s="13"/>
      <c r="E115" s="13"/>
      <c r="F115" s="23"/>
    </row>
    <row r="116" spans="1:6" x14ac:dyDescent="0.25">
      <c r="A116" s="27"/>
      <c r="B116" s="8" t="s">
        <v>25</v>
      </c>
      <c r="C116" s="5" t="s">
        <v>26</v>
      </c>
      <c r="D116" s="9">
        <v>0.05</v>
      </c>
      <c r="E116" s="9">
        <v>0</v>
      </c>
      <c r="F116" s="9">
        <f>D116*E116</f>
        <v>0</v>
      </c>
    </row>
    <row r="117" spans="1:6" x14ac:dyDescent="0.25">
      <c r="A117" s="28"/>
      <c r="B117" s="8" t="s">
        <v>26</v>
      </c>
      <c r="C117" s="5"/>
      <c r="D117" s="9">
        <v>0.05</v>
      </c>
      <c r="E117" s="9">
        <v>1</v>
      </c>
      <c r="F117" s="9"/>
    </row>
    <row r="118" spans="1:6" ht="60" x14ac:dyDescent="0.25">
      <c r="A118" s="26">
        <v>52</v>
      </c>
      <c r="B118" s="16" t="s">
        <v>86</v>
      </c>
      <c r="C118" s="12"/>
      <c r="D118" s="13"/>
      <c r="E118" s="13"/>
      <c r="F118" s="23"/>
    </row>
    <row r="119" spans="1:6" x14ac:dyDescent="0.25">
      <c r="A119" s="27"/>
      <c r="B119" s="8" t="s">
        <v>25</v>
      </c>
      <c r="C119" s="5" t="s">
        <v>26</v>
      </c>
      <c r="D119" s="9">
        <v>0.05</v>
      </c>
      <c r="E119" s="9">
        <v>0</v>
      </c>
      <c r="F119" s="9">
        <f>D119*E119</f>
        <v>0</v>
      </c>
    </row>
    <row r="120" spans="1:6" x14ac:dyDescent="0.25">
      <c r="A120" s="27"/>
      <c r="B120" s="8" t="s">
        <v>60</v>
      </c>
      <c r="C120" s="5"/>
      <c r="D120" s="9">
        <v>0.05</v>
      </c>
      <c r="E120" s="9">
        <v>1</v>
      </c>
      <c r="F120" s="9"/>
    </row>
    <row r="121" spans="1:6" x14ac:dyDescent="0.25">
      <c r="A121" s="27"/>
      <c r="B121" s="8" t="s">
        <v>61</v>
      </c>
      <c r="C121" s="5"/>
      <c r="D121" s="9">
        <v>0.05</v>
      </c>
      <c r="E121" s="9">
        <v>1</v>
      </c>
      <c r="F121" s="9"/>
    </row>
    <row r="122" spans="1:6" x14ac:dyDescent="0.25">
      <c r="A122" s="27"/>
      <c r="B122" s="8" t="s">
        <v>62</v>
      </c>
      <c r="C122" s="5"/>
      <c r="D122" s="9">
        <v>0.05</v>
      </c>
      <c r="E122" s="9">
        <v>1</v>
      </c>
      <c r="F122" s="9"/>
    </row>
    <row r="123" spans="1:6" x14ac:dyDescent="0.25">
      <c r="A123" s="28"/>
      <c r="B123" s="8" t="s">
        <v>63</v>
      </c>
      <c r="C123" s="5"/>
      <c r="D123" s="9">
        <v>0.05</v>
      </c>
      <c r="E123" s="9">
        <v>1</v>
      </c>
      <c r="F123" s="9"/>
    </row>
    <row r="124" spans="1:6" x14ac:dyDescent="0.25">
      <c r="A124" s="29" t="s">
        <v>46</v>
      </c>
      <c r="B124" s="30"/>
      <c r="C124" s="30"/>
      <c r="D124" s="30"/>
      <c r="E124" s="30"/>
      <c r="F124" s="31"/>
    </row>
    <row r="125" spans="1:6" ht="47.25" customHeight="1" x14ac:dyDescent="0.25">
      <c r="A125" s="26">
        <v>53</v>
      </c>
      <c r="B125" s="16" t="s">
        <v>103</v>
      </c>
      <c r="C125" s="12"/>
      <c r="D125" s="13"/>
      <c r="E125" s="13"/>
      <c r="F125" s="23"/>
    </row>
    <row r="126" spans="1:6" x14ac:dyDescent="0.25">
      <c r="A126" s="27"/>
      <c r="B126" s="8" t="s">
        <v>25</v>
      </c>
      <c r="C126" s="5" t="s">
        <v>26</v>
      </c>
      <c r="D126" s="9">
        <v>0.4</v>
      </c>
      <c r="E126" s="9">
        <v>0</v>
      </c>
      <c r="F126" s="9">
        <f>D126*E126</f>
        <v>0</v>
      </c>
    </row>
    <row r="127" spans="1:6" x14ac:dyDescent="0.25">
      <c r="A127" s="27"/>
      <c r="B127" s="8" t="s">
        <v>64</v>
      </c>
      <c r="C127" s="5"/>
      <c r="D127" s="9">
        <v>0.4</v>
      </c>
      <c r="E127" s="9">
        <v>1</v>
      </c>
      <c r="F127" s="9"/>
    </row>
    <row r="128" spans="1:6" x14ac:dyDescent="0.25">
      <c r="A128" s="27"/>
      <c r="B128" s="8" t="s">
        <v>65</v>
      </c>
      <c r="C128" s="5"/>
      <c r="D128" s="9">
        <v>0.4</v>
      </c>
      <c r="E128" s="9">
        <v>2</v>
      </c>
      <c r="F128" s="9"/>
    </row>
    <row r="129" spans="1:6" x14ac:dyDescent="0.25">
      <c r="A129" s="28"/>
      <c r="B129" s="8" t="s">
        <v>66</v>
      </c>
      <c r="C129" s="5"/>
      <c r="D129" s="9">
        <v>0.4</v>
      </c>
      <c r="E129" s="9">
        <v>3</v>
      </c>
      <c r="F129" s="9"/>
    </row>
    <row r="130" spans="1:6" x14ac:dyDescent="0.25">
      <c r="A130" s="26">
        <v>54</v>
      </c>
      <c r="B130" s="16" t="s">
        <v>104</v>
      </c>
      <c r="C130" s="12"/>
      <c r="D130" s="13"/>
      <c r="E130" s="13"/>
      <c r="F130" s="23"/>
    </row>
    <row r="131" spans="1:6" x14ac:dyDescent="0.25">
      <c r="A131" s="27"/>
      <c r="B131" s="8" t="s">
        <v>25</v>
      </c>
      <c r="C131" s="5" t="s">
        <v>26</v>
      </c>
      <c r="D131" s="9">
        <v>0.4</v>
      </c>
      <c r="E131" s="9">
        <v>0</v>
      </c>
      <c r="F131" s="9">
        <f>D131*E131</f>
        <v>0</v>
      </c>
    </row>
    <row r="132" spans="1:6" x14ac:dyDescent="0.25">
      <c r="A132" s="27"/>
      <c r="B132" s="8" t="s">
        <v>64</v>
      </c>
      <c r="C132" s="5"/>
      <c r="D132" s="9">
        <v>0.4</v>
      </c>
      <c r="E132" s="9">
        <v>1</v>
      </c>
      <c r="F132" s="9"/>
    </row>
    <row r="133" spans="1:6" x14ac:dyDescent="0.25">
      <c r="A133" s="27"/>
      <c r="B133" s="8" t="s">
        <v>65</v>
      </c>
      <c r="C133" s="5"/>
      <c r="D133" s="9">
        <v>0.4</v>
      </c>
      <c r="E133" s="9">
        <v>2</v>
      </c>
      <c r="F133" s="9"/>
    </row>
    <row r="134" spans="1:6" x14ac:dyDescent="0.25">
      <c r="A134" s="28"/>
      <c r="B134" s="8" t="s">
        <v>66</v>
      </c>
      <c r="C134" s="5"/>
      <c r="D134" s="9">
        <v>0.4</v>
      </c>
      <c r="E134" s="9">
        <v>3</v>
      </c>
      <c r="F134" s="9"/>
    </row>
    <row r="135" spans="1:6" ht="30" x14ac:dyDescent="0.25">
      <c r="A135" s="26">
        <v>55</v>
      </c>
      <c r="B135" s="16" t="s">
        <v>105</v>
      </c>
      <c r="C135" s="12"/>
      <c r="D135" s="13"/>
      <c r="E135" s="13"/>
      <c r="F135" s="23"/>
    </row>
    <row r="136" spans="1:6" x14ac:dyDescent="0.25">
      <c r="A136" s="27"/>
      <c r="B136" s="8" t="s">
        <v>25</v>
      </c>
      <c r="C136" s="5" t="s">
        <v>26</v>
      </c>
      <c r="D136" s="9">
        <v>0.3</v>
      </c>
      <c r="E136" s="9">
        <v>0</v>
      </c>
      <c r="F136" s="9">
        <f>D136*E136</f>
        <v>0</v>
      </c>
    </row>
    <row r="137" spans="1:6" x14ac:dyDescent="0.25">
      <c r="A137" s="28"/>
      <c r="B137" s="8" t="s">
        <v>26</v>
      </c>
      <c r="C137" s="5"/>
      <c r="D137" s="9">
        <v>0.3</v>
      </c>
      <c r="E137" s="9">
        <v>1</v>
      </c>
      <c r="F137" s="9"/>
    </row>
    <row r="138" spans="1:6" ht="30" x14ac:dyDescent="0.25">
      <c r="A138" s="26">
        <v>56</v>
      </c>
      <c r="B138" s="16" t="s">
        <v>118</v>
      </c>
      <c r="C138" s="12"/>
      <c r="D138" s="13"/>
      <c r="E138" s="13"/>
      <c r="F138" s="23"/>
    </row>
    <row r="139" spans="1:6" x14ac:dyDescent="0.25">
      <c r="A139" s="27"/>
      <c r="B139" s="8" t="s">
        <v>25</v>
      </c>
      <c r="C139" s="5" t="s">
        <v>26</v>
      </c>
      <c r="D139" s="9">
        <v>0.3</v>
      </c>
      <c r="E139" s="9">
        <v>0</v>
      </c>
      <c r="F139" s="9">
        <f>D139*E139</f>
        <v>0</v>
      </c>
    </row>
    <row r="140" spans="1:6" x14ac:dyDescent="0.25">
      <c r="A140" s="27"/>
      <c r="B140" s="8" t="s">
        <v>67</v>
      </c>
      <c r="C140" s="5"/>
      <c r="D140" s="9">
        <v>0.3</v>
      </c>
      <c r="E140" s="9">
        <v>1</v>
      </c>
      <c r="F140" s="9"/>
    </row>
    <row r="141" spans="1:6" x14ac:dyDescent="0.25">
      <c r="A141" s="27"/>
      <c r="B141" s="8" t="s">
        <v>68</v>
      </c>
      <c r="C141" s="5"/>
      <c r="D141" s="9">
        <v>0.3</v>
      </c>
      <c r="E141" s="9">
        <v>2</v>
      </c>
      <c r="F141" s="9"/>
    </row>
    <row r="142" spans="1:6" x14ac:dyDescent="0.25">
      <c r="A142" s="28"/>
      <c r="B142" s="8" t="s">
        <v>69</v>
      </c>
      <c r="C142" s="5"/>
      <c r="D142" s="9">
        <v>0.3</v>
      </c>
      <c r="E142" s="9">
        <v>3</v>
      </c>
      <c r="F142" s="9"/>
    </row>
    <row r="143" spans="1:6" x14ac:dyDescent="0.25">
      <c r="A143" s="25" t="s">
        <v>87</v>
      </c>
      <c r="B143" s="25"/>
      <c r="C143" s="25"/>
      <c r="D143" s="25"/>
      <c r="E143" s="25"/>
      <c r="F143" s="18">
        <f>SUM(F39:F86,F88:F123,F125:F142)</f>
        <v>2.7499999999999996</v>
      </c>
    </row>
    <row r="145" spans="2:2" x14ac:dyDescent="0.25">
      <c r="B145" s="1" t="s">
        <v>90</v>
      </c>
    </row>
    <row r="146" spans="2:2" x14ac:dyDescent="0.25">
      <c r="B146" s="1" t="s">
        <v>91</v>
      </c>
    </row>
  </sheetData>
  <mergeCells count="30">
    <mergeCell ref="A45:A50"/>
    <mergeCell ref="A1:F1"/>
    <mergeCell ref="A3:F3"/>
    <mergeCell ref="A24:F24"/>
    <mergeCell ref="A38:F38"/>
    <mergeCell ref="A39:A44"/>
    <mergeCell ref="A98:A100"/>
    <mergeCell ref="A51:A53"/>
    <mergeCell ref="A54:A64"/>
    <mergeCell ref="A65:A70"/>
    <mergeCell ref="A71:A73"/>
    <mergeCell ref="A74:A76"/>
    <mergeCell ref="A77:A80"/>
    <mergeCell ref="A81:A83"/>
    <mergeCell ref="A84:A86"/>
    <mergeCell ref="A87:F87"/>
    <mergeCell ref="A88:A90"/>
    <mergeCell ref="A91:A97"/>
    <mergeCell ref="A143:E143"/>
    <mergeCell ref="A101:A105"/>
    <mergeCell ref="A106:A108"/>
    <mergeCell ref="A109:A111"/>
    <mergeCell ref="A112:A114"/>
    <mergeCell ref="A115:A117"/>
    <mergeCell ref="A118:A123"/>
    <mergeCell ref="A124:F124"/>
    <mergeCell ref="A125:A129"/>
    <mergeCell ref="A130:A134"/>
    <mergeCell ref="A135:A137"/>
    <mergeCell ref="A138:A1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workbookViewId="0">
      <pane ySplit="2" topLeftCell="A135" activePane="bottomLeft" state="frozen"/>
      <selection pane="bottomLeft" activeCell="A3" sqref="A3:XFD3"/>
    </sheetView>
  </sheetViews>
  <sheetFormatPr defaultRowHeight="15" x14ac:dyDescent="0.25"/>
  <cols>
    <col min="1" max="1" width="5.28515625" style="2" customWidth="1"/>
    <col min="2" max="2" width="54.42578125" style="1" customWidth="1"/>
    <col min="3" max="3" width="17.85546875" style="2" customWidth="1"/>
    <col min="4" max="4" width="12.28515625" customWidth="1"/>
    <col min="6" max="6" width="17.85546875" style="24" customWidth="1"/>
  </cols>
  <sheetData>
    <row r="1" spans="1:6" ht="25.5" customHeight="1" x14ac:dyDescent="0.25">
      <c r="A1" s="38" t="s">
        <v>92</v>
      </c>
      <c r="B1" s="38"/>
      <c r="C1" s="38"/>
      <c r="D1" s="38"/>
      <c r="E1" s="38"/>
      <c r="F1" s="38"/>
    </row>
    <row r="2" spans="1:6" ht="45" x14ac:dyDescent="0.25">
      <c r="A2" s="6"/>
      <c r="B2" s="4" t="s">
        <v>89</v>
      </c>
      <c r="C2" s="4" t="s">
        <v>88</v>
      </c>
      <c r="D2" s="4" t="s">
        <v>49</v>
      </c>
      <c r="E2" s="4" t="s">
        <v>47</v>
      </c>
      <c r="F2" s="22" t="s">
        <v>48</v>
      </c>
    </row>
    <row r="3" spans="1:6" x14ac:dyDescent="0.25">
      <c r="A3" s="35" t="s">
        <v>9</v>
      </c>
      <c r="B3" s="36"/>
      <c r="C3" s="36"/>
      <c r="D3" s="36"/>
      <c r="E3" s="36"/>
      <c r="F3" s="37"/>
    </row>
    <row r="4" spans="1:6" x14ac:dyDescent="0.25">
      <c r="A4" s="5">
        <v>1</v>
      </c>
      <c r="B4" s="7" t="s">
        <v>0</v>
      </c>
      <c r="C4" s="5" t="s">
        <v>26</v>
      </c>
      <c r="D4" s="3">
        <v>0</v>
      </c>
      <c r="E4" s="3">
        <v>0</v>
      </c>
      <c r="F4" s="9">
        <f>D4*E4</f>
        <v>0</v>
      </c>
    </row>
    <row r="5" spans="1:6" ht="30" x14ac:dyDescent="0.25">
      <c r="A5" s="5">
        <v>2</v>
      </c>
      <c r="B5" s="7" t="s">
        <v>1</v>
      </c>
      <c r="C5" s="5" t="s">
        <v>26</v>
      </c>
      <c r="D5" s="3">
        <v>0</v>
      </c>
      <c r="E5" s="3">
        <v>0</v>
      </c>
      <c r="F5" s="9">
        <f t="shared" ref="F5:F18" si="0">D5*E5</f>
        <v>0</v>
      </c>
    </row>
    <row r="6" spans="1:6" x14ac:dyDescent="0.25">
      <c r="A6" s="5">
        <v>3</v>
      </c>
      <c r="B6" s="7" t="s">
        <v>2</v>
      </c>
      <c r="C6" s="5" t="s">
        <v>26</v>
      </c>
      <c r="D6" s="3">
        <v>0</v>
      </c>
      <c r="E6" s="3">
        <v>0</v>
      </c>
      <c r="F6" s="9">
        <f t="shared" si="0"/>
        <v>0</v>
      </c>
    </row>
    <row r="7" spans="1:6" x14ac:dyDescent="0.25">
      <c r="A7" s="5">
        <v>4</v>
      </c>
      <c r="B7" s="7" t="s">
        <v>3</v>
      </c>
      <c r="C7" s="5" t="s">
        <v>26</v>
      </c>
      <c r="D7" s="3">
        <v>0</v>
      </c>
      <c r="E7" s="3">
        <v>0</v>
      </c>
      <c r="F7" s="9">
        <f t="shared" si="0"/>
        <v>0</v>
      </c>
    </row>
    <row r="8" spans="1:6" x14ac:dyDescent="0.25">
      <c r="A8" s="5">
        <v>5</v>
      </c>
      <c r="B8" s="7" t="s">
        <v>4</v>
      </c>
      <c r="C8" s="5" t="s">
        <v>26</v>
      </c>
      <c r="D8" s="3">
        <v>0</v>
      </c>
      <c r="E8" s="3">
        <v>0</v>
      </c>
      <c r="F8" s="9">
        <f t="shared" si="0"/>
        <v>0</v>
      </c>
    </row>
    <row r="9" spans="1:6" x14ac:dyDescent="0.25">
      <c r="A9" s="5">
        <v>6</v>
      </c>
      <c r="B9" s="7" t="s">
        <v>5</v>
      </c>
      <c r="C9" s="5" t="s">
        <v>26</v>
      </c>
      <c r="D9" s="3">
        <v>0</v>
      </c>
      <c r="E9" s="3">
        <v>0</v>
      </c>
      <c r="F9" s="9">
        <f t="shared" si="0"/>
        <v>0</v>
      </c>
    </row>
    <row r="10" spans="1:6" x14ac:dyDescent="0.25">
      <c r="A10" s="5">
        <v>7</v>
      </c>
      <c r="B10" s="7" t="s">
        <v>6</v>
      </c>
      <c r="C10" s="5" t="s">
        <v>26</v>
      </c>
      <c r="D10" s="3">
        <v>0</v>
      </c>
      <c r="E10" s="3">
        <v>0</v>
      </c>
      <c r="F10" s="9">
        <f t="shared" si="0"/>
        <v>0</v>
      </c>
    </row>
    <row r="11" spans="1:6" x14ac:dyDescent="0.25">
      <c r="A11" s="5">
        <v>8</v>
      </c>
      <c r="B11" s="7" t="s">
        <v>7</v>
      </c>
      <c r="C11" s="5" t="s">
        <v>26</v>
      </c>
      <c r="D11" s="3">
        <v>0</v>
      </c>
      <c r="E11" s="3">
        <v>0</v>
      </c>
      <c r="F11" s="9">
        <f t="shared" si="0"/>
        <v>0</v>
      </c>
    </row>
    <row r="12" spans="1:6" ht="75" x14ac:dyDescent="0.25">
      <c r="A12" s="5">
        <v>9</v>
      </c>
      <c r="B12" s="7" t="s">
        <v>72</v>
      </c>
      <c r="C12" s="5" t="s">
        <v>26</v>
      </c>
      <c r="D12" s="3">
        <v>0</v>
      </c>
      <c r="E12" s="3">
        <v>0</v>
      </c>
      <c r="F12" s="9">
        <f t="shared" si="0"/>
        <v>0</v>
      </c>
    </row>
    <row r="13" spans="1:6" ht="90" x14ac:dyDescent="0.25">
      <c r="A13" s="5">
        <v>10</v>
      </c>
      <c r="B13" s="7" t="s">
        <v>74</v>
      </c>
      <c r="C13" s="5" t="s">
        <v>26</v>
      </c>
      <c r="D13" s="3">
        <v>0</v>
      </c>
      <c r="E13" s="3">
        <v>0</v>
      </c>
      <c r="F13" s="9">
        <f t="shared" si="0"/>
        <v>0</v>
      </c>
    </row>
    <row r="14" spans="1:6" ht="30" x14ac:dyDescent="0.25">
      <c r="A14" s="5">
        <v>11</v>
      </c>
      <c r="B14" s="7" t="s">
        <v>73</v>
      </c>
      <c r="C14" s="5" t="s">
        <v>26</v>
      </c>
      <c r="D14" s="3">
        <v>0</v>
      </c>
      <c r="E14" s="3">
        <v>0</v>
      </c>
      <c r="F14" s="9">
        <f>D14*E14</f>
        <v>0</v>
      </c>
    </row>
    <row r="15" spans="1:6" ht="195" x14ac:dyDescent="0.25">
      <c r="A15" s="5">
        <v>12</v>
      </c>
      <c r="B15" s="7" t="s">
        <v>75</v>
      </c>
      <c r="C15" s="5" t="s">
        <v>26</v>
      </c>
      <c r="D15" s="3">
        <v>0</v>
      </c>
      <c r="E15" s="3">
        <v>0</v>
      </c>
      <c r="F15" s="9">
        <f t="shared" si="0"/>
        <v>0</v>
      </c>
    </row>
    <row r="16" spans="1:6" ht="45" x14ac:dyDescent="0.25">
      <c r="A16" s="5">
        <v>13</v>
      </c>
      <c r="B16" s="7" t="s">
        <v>93</v>
      </c>
      <c r="C16" s="5" t="s">
        <v>26</v>
      </c>
      <c r="D16" s="3">
        <v>0</v>
      </c>
      <c r="E16" s="3">
        <v>0</v>
      </c>
      <c r="F16" s="9">
        <f t="shared" si="0"/>
        <v>0</v>
      </c>
    </row>
    <row r="17" spans="1:6" ht="45" x14ac:dyDescent="0.25">
      <c r="A17" s="5">
        <v>14</v>
      </c>
      <c r="B17" s="7" t="s">
        <v>94</v>
      </c>
      <c r="C17" s="5" t="s">
        <v>26</v>
      </c>
      <c r="D17" s="3">
        <v>0</v>
      </c>
      <c r="E17" s="3">
        <v>0</v>
      </c>
      <c r="F17" s="9">
        <f t="shared" si="0"/>
        <v>0</v>
      </c>
    </row>
    <row r="18" spans="1:6" ht="75" customHeight="1" x14ac:dyDescent="0.25">
      <c r="A18" s="5">
        <v>15</v>
      </c>
      <c r="B18" s="7" t="s">
        <v>95</v>
      </c>
      <c r="C18" s="5" t="s">
        <v>26</v>
      </c>
      <c r="D18" s="3">
        <v>0</v>
      </c>
      <c r="E18" s="3">
        <v>0</v>
      </c>
      <c r="F18" s="9">
        <f t="shared" si="0"/>
        <v>0</v>
      </c>
    </row>
    <row r="19" spans="1:6" ht="30" x14ac:dyDescent="0.25">
      <c r="A19" s="5">
        <v>16</v>
      </c>
      <c r="B19" s="7" t="s">
        <v>8</v>
      </c>
      <c r="C19" s="5" t="s">
        <v>26</v>
      </c>
      <c r="D19" s="3">
        <v>0</v>
      </c>
      <c r="E19" s="3">
        <v>0</v>
      </c>
      <c r="F19" s="9">
        <f>D19*E19</f>
        <v>0</v>
      </c>
    </row>
    <row r="20" spans="1:6" ht="45" x14ac:dyDescent="0.25">
      <c r="A20" s="5">
        <v>17</v>
      </c>
      <c r="B20" s="7" t="s">
        <v>106</v>
      </c>
      <c r="C20" s="5" t="s">
        <v>110</v>
      </c>
      <c r="D20" s="3">
        <v>0</v>
      </c>
      <c r="E20" s="3">
        <v>0</v>
      </c>
      <c r="F20" s="9">
        <f t="shared" ref="F20:F23" si="1">D20*E20</f>
        <v>0</v>
      </c>
    </row>
    <row r="21" spans="1:6" ht="45" x14ac:dyDescent="0.25">
      <c r="A21" s="5">
        <v>18</v>
      </c>
      <c r="B21" s="7" t="s">
        <v>107</v>
      </c>
      <c r="C21" s="5" t="s">
        <v>110</v>
      </c>
      <c r="D21" s="3">
        <v>0</v>
      </c>
      <c r="E21" s="3">
        <v>0</v>
      </c>
      <c r="F21" s="9">
        <f t="shared" si="1"/>
        <v>0</v>
      </c>
    </row>
    <row r="22" spans="1:6" ht="60" x14ac:dyDescent="0.25">
      <c r="A22" s="5">
        <v>19</v>
      </c>
      <c r="B22" s="7" t="s">
        <v>108</v>
      </c>
      <c r="C22" s="5" t="s">
        <v>110</v>
      </c>
      <c r="D22" s="3">
        <v>0</v>
      </c>
      <c r="E22" s="3">
        <v>0</v>
      </c>
      <c r="F22" s="9">
        <f t="shared" si="1"/>
        <v>0</v>
      </c>
    </row>
    <row r="23" spans="1:6" ht="60" x14ac:dyDescent="0.25">
      <c r="A23" s="5">
        <v>20</v>
      </c>
      <c r="B23" s="7" t="s">
        <v>109</v>
      </c>
      <c r="C23" s="5" t="s">
        <v>110</v>
      </c>
      <c r="D23" s="3">
        <v>0</v>
      </c>
      <c r="E23" s="3">
        <v>0</v>
      </c>
      <c r="F23" s="9">
        <f t="shared" si="1"/>
        <v>0</v>
      </c>
    </row>
    <row r="24" spans="1:6" x14ac:dyDescent="0.25">
      <c r="A24" s="32" t="s">
        <v>10</v>
      </c>
      <c r="B24" s="33"/>
      <c r="C24" s="33"/>
      <c r="D24" s="33"/>
      <c r="E24" s="33"/>
      <c r="F24" s="34"/>
    </row>
    <row r="25" spans="1:6" x14ac:dyDescent="0.25">
      <c r="A25" s="5">
        <v>21</v>
      </c>
      <c r="B25" s="8" t="s">
        <v>11</v>
      </c>
      <c r="C25" s="5" t="s">
        <v>110</v>
      </c>
      <c r="D25" s="3">
        <v>0</v>
      </c>
      <c r="E25" s="3">
        <v>0</v>
      </c>
      <c r="F25" s="9">
        <f>D25*E25</f>
        <v>0</v>
      </c>
    </row>
    <row r="26" spans="1:6" x14ac:dyDescent="0.25">
      <c r="A26" s="5">
        <v>22</v>
      </c>
      <c r="B26" s="8" t="s">
        <v>12</v>
      </c>
      <c r="C26" s="5" t="s">
        <v>110</v>
      </c>
      <c r="D26" s="3">
        <v>0</v>
      </c>
      <c r="E26" s="3">
        <v>0</v>
      </c>
      <c r="F26" s="9">
        <f t="shared" ref="F26:F37" si="2">D26*E26</f>
        <v>0</v>
      </c>
    </row>
    <row r="27" spans="1:6" x14ac:dyDescent="0.25">
      <c r="A27" s="5">
        <v>23</v>
      </c>
      <c r="B27" s="8" t="s">
        <v>13</v>
      </c>
      <c r="C27" s="5" t="s">
        <v>110</v>
      </c>
      <c r="D27" s="3">
        <v>0</v>
      </c>
      <c r="E27" s="3">
        <v>0</v>
      </c>
      <c r="F27" s="9">
        <f t="shared" si="2"/>
        <v>0</v>
      </c>
    </row>
    <row r="28" spans="1:6" ht="75" x14ac:dyDescent="0.25">
      <c r="A28" s="5">
        <v>24</v>
      </c>
      <c r="B28" s="8" t="s">
        <v>76</v>
      </c>
      <c r="C28" s="5" t="s">
        <v>110</v>
      </c>
      <c r="D28" s="3">
        <v>0</v>
      </c>
      <c r="E28" s="3">
        <v>0</v>
      </c>
      <c r="F28" s="9">
        <f t="shared" si="2"/>
        <v>0</v>
      </c>
    </row>
    <row r="29" spans="1:6" ht="75" x14ac:dyDescent="0.25">
      <c r="A29" s="5">
        <v>25</v>
      </c>
      <c r="B29" s="8" t="s">
        <v>77</v>
      </c>
      <c r="C29" s="5" t="s">
        <v>110</v>
      </c>
      <c r="D29" s="3">
        <v>0</v>
      </c>
      <c r="E29" s="3">
        <v>0</v>
      </c>
      <c r="F29" s="9">
        <f t="shared" si="2"/>
        <v>0</v>
      </c>
    </row>
    <row r="30" spans="1:6" ht="60" x14ac:dyDescent="0.25">
      <c r="A30" s="5">
        <v>26</v>
      </c>
      <c r="B30" s="8" t="s">
        <v>78</v>
      </c>
      <c r="C30" s="5" t="s">
        <v>110</v>
      </c>
      <c r="D30" s="3">
        <v>0</v>
      </c>
      <c r="E30" s="3">
        <v>0</v>
      </c>
      <c r="F30" s="9">
        <f t="shared" si="2"/>
        <v>0</v>
      </c>
    </row>
    <row r="31" spans="1:6" ht="45" x14ac:dyDescent="0.25">
      <c r="A31" s="5">
        <v>27</v>
      </c>
      <c r="B31" s="8" t="s">
        <v>96</v>
      </c>
      <c r="C31" s="5" t="s">
        <v>110</v>
      </c>
      <c r="D31" s="3">
        <v>0</v>
      </c>
      <c r="E31" s="3">
        <v>0</v>
      </c>
      <c r="F31" s="9">
        <f t="shared" si="2"/>
        <v>0</v>
      </c>
    </row>
    <row r="32" spans="1:6" ht="45" x14ac:dyDescent="0.25">
      <c r="A32" s="5">
        <v>28</v>
      </c>
      <c r="B32" s="8" t="s">
        <v>97</v>
      </c>
      <c r="C32" s="5" t="s">
        <v>110</v>
      </c>
      <c r="D32" s="3">
        <v>0</v>
      </c>
      <c r="E32" s="3">
        <v>0</v>
      </c>
      <c r="F32" s="9">
        <f t="shared" si="2"/>
        <v>0</v>
      </c>
    </row>
    <row r="33" spans="1:6" ht="75" x14ac:dyDescent="0.25">
      <c r="A33" s="5">
        <v>29</v>
      </c>
      <c r="B33" s="8" t="s">
        <v>98</v>
      </c>
      <c r="C33" s="5" t="s">
        <v>110</v>
      </c>
      <c r="D33" s="3">
        <v>0</v>
      </c>
      <c r="E33" s="3">
        <v>0</v>
      </c>
      <c r="F33" s="9">
        <f t="shared" si="2"/>
        <v>0</v>
      </c>
    </row>
    <row r="34" spans="1:6" ht="30" x14ac:dyDescent="0.25">
      <c r="A34" s="5">
        <v>30</v>
      </c>
      <c r="B34" s="21" t="s">
        <v>111</v>
      </c>
      <c r="C34" s="5" t="s">
        <v>110</v>
      </c>
      <c r="D34" s="3">
        <v>0</v>
      </c>
      <c r="E34" s="3">
        <v>0</v>
      </c>
      <c r="F34" s="9">
        <f t="shared" si="2"/>
        <v>0</v>
      </c>
    </row>
    <row r="35" spans="1:6" ht="60" x14ac:dyDescent="0.25">
      <c r="A35" s="5">
        <v>31</v>
      </c>
      <c r="B35" s="8" t="s">
        <v>112</v>
      </c>
      <c r="C35" s="5" t="s">
        <v>110</v>
      </c>
      <c r="D35" s="3">
        <v>0</v>
      </c>
      <c r="E35" s="3">
        <v>0</v>
      </c>
      <c r="F35" s="9">
        <f t="shared" si="2"/>
        <v>0</v>
      </c>
    </row>
    <row r="36" spans="1:6" ht="45" x14ac:dyDescent="0.25">
      <c r="A36" s="5">
        <v>32</v>
      </c>
      <c r="B36" s="8" t="s">
        <v>113</v>
      </c>
      <c r="C36" s="5" t="s">
        <v>110</v>
      </c>
      <c r="D36" s="3">
        <v>0</v>
      </c>
      <c r="E36" s="3">
        <v>0</v>
      </c>
      <c r="F36" s="9">
        <f t="shared" si="2"/>
        <v>0</v>
      </c>
    </row>
    <row r="37" spans="1:6" ht="60" x14ac:dyDescent="0.25">
      <c r="A37" s="5">
        <v>33</v>
      </c>
      <c r="B37" s="8" t="s">
        <v>114</v>
      </c>
      <c r="C37" s="5" t="s">
        <v>110</v>
      </c>
      <c r="D37" s="3">
        <v>0</v>
      </c>
      <c r="E37" s="3">
        <v>0</v>
      </c>
      <c r="F37" s="9">
        <f t="shared" si="2"/>
        <v>0</v>
      </c>
    </row>
    <row r="38" spans="1:6" x14ac:dyDescent="0.25">
      <c r="A38" s="35" t="s">
        <v>14</v>
      </c>
      <c r="B38" s="36"/>
      <c r="C38" s="36"/>
      <c r="D38" s="36"/>
      <c r="E38" s="36"/>
      <c r="F38" s="37"/>
    </row>
    <row r="39" spans="1:6" ht="30" x14ac:dyDescent="0.25">
      <c r="A39" s="26">
        <v>34</v>
      </c>
      <c r="B39" s="16" t="s">
        <v>99</v>
      </c>
      <c r="C39" s="12"/>
      <c r="D39" s="14"/>
      <c r="E39" s="15"/>
      <c r="F39" s="23"/>
    </row>
    <row r="40" spans="1:6" x14ac:dyDescent="0.25">
      <c r="A40" s="27"/>
      <c r="B40" s="8" t="s">
        <v>15</v>
      </c>
      <c r="C40" s="5" t="s">
        <v>26</v>
      </c>
      <c r="D40" s="11">
        <v>0.4</v>
      </c>
      <c r="E40" s="11">
        <v>1</v>
      </c>
      <c r="F40" s="10">
        <f>D40*E40</f>
        <v>0.4</v>
      </c>
    </row>
    <row r="41" spans="1:6" x14ac:dyDescent="0.25">
      <c r="A41" s="27"/>
      <c r="B41" s="8" t="s">
        <v>16</v>
      </c>
      <c r="C41" s="5"/>
      <c r="D41" s="11">
        <v>0.4</v>
      </c>
      <c r="E41" s="11">
        <v>2</v>
      </c>
      <c r="F41" s="10"/>
    </row>
    <row r="42" spans="1:6" x14ac:dyDescent="0.25">
      <c r="A42" s="27"/>
      <c r="B42" s="8" t="s">
        <v>17</v>
      </c>
      <c r="C42" s="5"/>
      <c r="D42" s="11">
        <v>0.4</v>
      </c>
      <c r="E42" s="11">
        <v>3</v>
      </c>
      <c r="F42" s="10"/>
    </row>
    <row r="43" spans="1:6" x14ac:dyDescent="0.25">
      <c r="A43" s="27"/>
      <c r="B43" s="8" t="s">
        <v>18</v>
      </c>
      <c r="C43" s="5"/>
      <c r="D43" s="11">
        <v>0.4</v>
      </c>
      <c r="E43" s="10">
        <v>4</v>
      </c>
      <c r="F43" s="10"/>
    </row>
    <row r="44" spans="1:6" x14ac:dyDescent="0.25">
      <c r="A44" s="28"/>
      <c r="B44" s="8" t="s">
        <v>19</v>
      </c>
      <c r="C44" s="5"/>
      <c r="D44" s="11">
        <v>0.4</v>
      </c>
      <c r="E44" s="10">
        <v>5</v>
      </c>
      <c r="F44" s="10"/>
    </row>
    <row r="45" spans="1:6" x14ac:dyDescent="0.25">
      <c r="A45" s="26">
        <v>35</v>
      </c>
      <c r="B45" s="16" t="s">
        <v>115</v>
      </c>
      <c r="C45" s="12"/>
      <c r="D45" s="13"/>
      <c r="E45" s="13"/>
      <c r="F45" s="23"/>
    </row>
    <row r="46" spans="1:6" x14ac:dyDescent="0.25">
      <c r="A46" s="27"/>
      <c r="B46" s="8" t="s">
        <v>20</v>
      </c>
      <c r="C46" s="5" t="s">
        <v>26</v>
      </c>
      <c r="D46" s="11">
        <v>0.4</v>
      </c>
      <c r="E46" s="10">
        <v>1</v>
      </c>
      <c r="F46" s="10">
        <f>D46*E46</f>
        <v>0.4</v>
      </c>
    </row>
    <row r="47" spans="1:6" x14ac:dyDescent="0.25">
      <c r="A47" s="27"/>
      <c r="B47" s="8" t="s">
        <v>21</v>
      </c>
      <c r="C47" s="5"/>
      <c r="D47" s="11">
        <v>0.4</v>
      </c>
      <c r="E47" s="10">
        <v>2</v>
      </c>
      <c r="F47" s="10"/>
    </row>
    <row r="48" spans="1:6" x14ac:dyDescent="0.25">
      <c r="A48" s="27"/>
      <c r="B48" s="8" t="s">
        <v>22</v>
      </c>
      <c r="C48" s="5"/>
      <c r="D48" s="11">
        <v>0.4</v>
      </c>
      <c r="E48" s="10">
        <v>3</v>
      </c>
      <c r="F48" s="10"/>
    </row>
    <row r="49" spans="1:6" x14ac:dyDescent="0.25">
      <c r="A49" s="27"/>
      <c r="B49" s="8" t="s">
        <v>23</v>
      </c>
      <c r="C49" s="5"/>
      <c r="D49" s="11">
        <v>0.4</v>
      </c>
      <c r="E49" s="10">
        <v>4</v>
      </c>
      <c r="F49" s="10"/>
    </row>
    <row r="50" spans="1:6" x14ac:dyDescent="0.25">
      <c r="A50" s="28"/>
      <c r="B50" s="8" t="s">
        <v>24</v>
      </c>
      <c r="C50" s="5"/>
      <c r="D50" s="11">
        <v>0.4</v>
      </c>
      <c r="E50" s="10">
        <v>5</v>
      </c>
      <c r="F50" s="10"/>
    </row>
    <row r="51" spans="1:6" x14ac:dyDescent="0.25">
      <c r="A51" s="26">
        <v>36</v>
      </c>
      <c r="B51" s="16" t="s">
        <v>42</v>
      </c>
      <c r="C51" s="12"/>
      <c r="D51" s="13"/>
      <c r="E51" s="13"/>
      <c r="F51" s="23"/>
    </row>
    <row r="52" spans="1:6" x14ac:dyDescent="0.25">
      <c r="A52" s="27"/>
      <c r="B52" s="8" t="s">
        <v>25</v>
      </c>
      <c r="C52" s="5"/>
      <c r="D52" s="10">
        <v>0.3</v>
      </c>
      <c r="E52" s="10">
        <v>0</v>
      </c>
      <c r="F52" s="10"/>
    </row>
    <row r="53" spans="1:6" x14ac:dyDescent="0.25">
      <c r="A53" s="28"/>
      <c r="B53" s="8" t="s">
        <v>26</v>
      </c>
      <c r="C53" s="5" t="s">
        <v>26</v>
      </c>
      <c r="D53" s="10">
        <v>0.3</v>
      </c>
      <c r="E53" s="10">
        <v>1</v>
      </c>
      <c r="F53" s="10">
        <f>D53*E53</f>
        <v>0.3</v>
      </c>
    </row>
    <row r="54" spans="1:6" ht="60" x14ac:dyDescent="0.25">
      <c r="A54" s="26">
        <v>37</v>
      </c>
      <c r="B54" s="16" t="s">
        <v>79</v>
      </c>
      <c r="C54" s="12"/>
      <c r="D54" s="13"/>
      <c r="E54" s="13"/>
      <c r="F54" s="23"/>
    </row>
    <row r="55" spans="1:6" x14ac:dyDescent="0.25">
      <c r="A55" s="27"/>
      <c r="B55" s="17" t="s">
        <v>27</v>
      </c>
      <c r="C55" s="12"/>
      <c r="D55" s="13"/>
      <c r="E55" s="13"/>
      <c r="F55" s="23"/>
    </row>
    <row r="56" spans="1:6" x14ac:dyDescent="0.25">
      <c r="A56" s="27"/>
      <c r="B56" s="8" t="s">
        <v>28</v>
      </c>
      <c r="C56" s="5"/>
      <c r="D56" s="9">
        <v>0.3</v>
      </c>
      <c r="E56" s="9">
        <v>1</v>
      </c>
      <c r="F56" s="9"/>
    </row>
    <row r="57" spans="1:6" x14ac:dyDescent="0.25">
      <c r="A57" s="27"/>
      <c r="B57" s="8" t="s">
        <v>29</v>
      </c>
      <c r="C57" s="5"/>
      <c r="D57" s="9">
        <v>0.3</v>
      </c>
      <c r="E57" s="9">
        <v>2</v>
      </c>
      <c r="F57" s="9"/>
    </row>
    <row r="58" spans="1:6" x14ac:dyDescent="0.25">
      <c r="A58" s="27"/>
      <c r="B58" s="8" t="s">
        <v>30</v>
      </c>
      <c r="C58" s="5"/>
      <c r="D58" s="9">
        <v>0.3</v>
      </c>
      <c r="E58" s="9">
        <v>3</v>
      </c>
      <c r="F58" s="9"/>
    </row>
    <row r="59" spans="1:6" x14ac:dyDescent="0.25">
      <c r="A59" s="27"/>
      <c r="B59" s="8" t="s">
        <v>31</v>
      </c>
      <c r="C59" s="5"/>
      <c r="D59" s="9">
        <v>0.3</v>
      </c>
      <c r="E59" s="9">
        <v>4</v>
      </c>
      <c r="F59" s="9"/>
    </row>
    <row r="60" spans="1:6" x14ac:dyDescent="0.25">
      <c r="A60" s="27"/>
      <c r="B60" s="8" t="s">
        <v>32</v>
      </c>
      <c r="C60" s="5"/>
      <c r="D60" s="9">
        <v>0.3</v>
      </c>
      <c r="E60" s="9">
        <v>5</v>
      </c>
      <c r="F60" s="9"/>
    </row>
    <row r="61" spans="1:6" x14ac:dyDescent="0.25">
      <c r="A61" s="27"/>
      <c r="B61" s="17" t="s">
        <v>33</v>
      </c>
      <c r="C61" s="12"/>
      <c r="D61" s="13"/>
      <c r="E61" s="13"/>
      <c r="F61" s="23"/>
    </row>
    <row r="62" spans="1:6" x14ac:dyDescent="0.25">
      <c r="A62" s="27"/>
      <c r="B62" s="8" t="s">
        <v>34</v>
      </c>
      <c r="C62" s="5"/>
      <c r="D62" s="9">
        <v>0.3</v>
      </c>
      <c r="E62" s="9">
        <v>1</v>
      </c>
      <c r="F62" s="9"/>
    </row>
    <row r="63" spans="1:6" x14ac:dyDescent="0.25">
      <c r="A63" s="27"/>
      <c r="B63" s="8" t="s">
        <v>35</v>
      </c>
      <c r="C63" s="5" t="s">
        <v>26</v>
      </c>
      <c r="D63" s="9">
        <v>0.3</v>
      </c>
      <c r="E63" s="9">
        <v>2</v>
      </c>
      <c r="F63" s="9">
        <f>D63*E63</f>
        <v>0.6</v>
      </c>
    </row>
    <row r="64" spans="1:6" x14ac:dyDescent="0.25">
      <c r="A64" s="28"/>
      <c r="B64" s="8" t="s">
        <v>36</v>
      </c>
      <c r="C64" s="5"/>
      <c r="D64" s="9">
        <v>0.3</v>
      </c>
      <c r="E64" s="9">
        <v>3</v>
      </c>
      <c r="F64" s="9"/>
    </row>
    <row r="65" spans="1:6" x14ac:dyDescent="0.25">
      <c r="A65" s="26">
        <v>38</v>
      </c>
      <c r="B65" s="16" t="s">
        <v>80</v>
      </c>
      <c r="C65" s="12"/>
      <c r="D65" s="13"/>
      <c r="E65" s="13"/>
      <c r="F65" s="23"/>
    </row>
    <row r="66" spans="1:6" x14ac:dyDescent="0.25">
      <c r="A66" s="27"/>
      <c r="B66" s="8" t="s">
        <v>37</v>
      </c>
      <c r="C66" s="5" t="s">
        <v>26</v>
      </c>
      <c r="D66" s="9">
        <v>0.3</v>
      </c>
      <c r="E66" s="9">
        <v>1</v>
      </c>
      <c r="F66" s="9">
        <f>D66*E66</f>
        <v>0.3</v>
      </c>
    </row>
    <row r="67" spans="1:6" x14ac:dyDescent="0.25">
      <c r="A67" s="27"/>
      <c r="B67" s="8" t="s">
        <v>38</v>
      </c>
      <c r="C67" s="5"/>
      <c r="D67" s="9">
        <v>0.3</v>
      </c>
      <c r="E67" s="9">
        <v>2</v>
      </c>
      <c r="F67" s="9"/>
    </row>
    <row r="68" spans="1:6" x14ac:dyDescent="0.25">
      <c r="A68" s="27"/>
      <c r="B68" s="8" t="s">
        <v>39</v>
      </c>
      <c r="C68" s="5"/>
      <c r="D68" s="9">
        <v>0.3</v>
      </c>
      <c r="E68" s="9">
        <v>3</v>
      </c>
      <c r="F68" s="9"/>
    </row>
    <row r="69" spans="1:6" x14ac:dyDescent="0.25">
      <c r="A69" s="27"/>
      <c r="B69" s="8" t="s">
        <v>40</v>
      </c>
      <c r="C69" s="5"/>
      <c r="D69" s="9">
        <v>0.3</v>
      </c>
      <c r="E69" s="9">
        <v>4</v>
      </c>
      <c r="F69" s="9"/>
    </row>
    <row r="70" spans="1:6" x14ac:dyDescent="0.25">
      <c r="A70" s="28"/>
      <c r="B70" s="8" t="s">
        <v>41</v>
      </c>
      <c r="C70" s="5"/>
      <c r="D70" s="9">
        <v>0.3</v>
      </c>
      <c r="E70" s="9">
        <v>5</v>
      </c>
      <c r="F70" s="9"/>
    </row>
    <row r="71" spans="1:6" x14ac:dyDescent="0.25">
      <c r="A71" s="26">
        <v>39</v>
      </c>
      <c r="B71" s="16" t="s">
        <v>116</v>
      </c>
      <c r="C71" s="12"/>
      <c r="D71" s="13"/>
      <c r="E71" s="13"/>
      <c r="F71" s="23"/>
    </row>
    <row r="72" spans="1:6" x14ac:dyDescent="0.25">
      <c r="A72" s="27"/>
      <c r="B72" s="8" t="s">
        <v>25</v>
      </c>
      <c r="C72" s="5" t="s">
        <v>26</v>
      </c>
      <c r="D72" s="9">
        <v>0.3</v>
      </c>
      <c r="E72" s="9">
        <v>0</v>
      </c>
      <c r="F72" s="9">
        <f>D72*E72</f>
        <v>0</v>
      </c>
    </row>
    <row r="73" spans="1:6" x14ac:dyDescent="0.25">
      <c r="A73" s="28"/>
      <c r="B73" s="8" t="s">
        <v>26</v>
      </c>
      <c r="C73" s="5"/>
      <c r="D73" s="9">
        <v>0.3</v>
      </c>
      <c r="E73" s="9">
        <v>1</v>
      </c>
      <c r="F73" s="9"/>
    </row>
    <row r="74" spans="1:6" x14ac:dyDescent="0.25">
      <c r="A74" s="26">
        <v>40</v>
      </c>
      <c r="B74" s="16" t="s">
        <v>43</v>
      </c>
      <c r="C74" s="12"/>
      <c r="D74" s="13"/>
      <c r="E74" s="13"/>
      <c r="F74" s="23"/>
    </row>
    <row r="75" spans="1:6" x14ac:dyDescent="0.25">
      <c r="A75" s="27"/>
      <c r="B75" s="8" t="s">
        <v>25</v>
      </c>
      <c r="C75" s="5" t="s">
        <v>26</v>
      </c>
      <c r="D75" s="9">
        <v>0.3</v>
      </c>
      <c r="E75" s="9">
        <v>0</v>
      </c>
      <c r="F75" s="9">
        <f>D75*E75</f>
        <v>0</v>
      </c>
    </row>
    <row r="76" spans="1:6" x14ac:dyDescent="0.25">
      <c r="A76" s="28"/>
      <c r="B76" s="8" t="s">
        <v>26</v>
      </c>
      <c r="C76" s="5"/>
      <c r="D76" s="9">
        <v>0.3</v>
      </c>
      <c r="E76" s="9">
        <v>1</v>
      </c>
      <c r="F76" s="9"/>
    </row>
    <row r="77" spans="1:6" ht="60" x14ac:dyDescent="0.25">
      <c r="A77" s="26">
        <v>41</v>
      </c>
      <c r="B77" s="16" t="s">
        <v>81</v>
      </c>
      <c r="C77" s="12"/>
      <c r="D77" s="13"/>
      <c r="E77" s="13"/>
      <c r="F77" s="23"/>
    </row>
    <row r="78" spans="1:6" x14ac:dyDescent="0.25">
      <c r="A78" s="27"/>
      <c r="B78" s="8" t="s">
        <v>25</v>
      </c>
      <c r="C78" s="5" t="s">
        <v>26</v>
      </c>
      <c r="D78" s="9">
        <v>0.3</v>
      </c>
      <c r="E78" s="9">
        <v>0</v>
      </c>
      <c r="F78" s="9">
        <f>D78*E78</f>
        <v>0</v>
      </c>
    </row>
    <row r="79" spans="1:6" x14ac:dyDescent="0.25">
      <c r="A79" s="27"/>
      <c r="B79" s="8" t="s">
        <v>50</v>
      </c>
      <c r="C79" s="5"/>
      <c r="D79" s="9">
        <v>0.3</v>
      </c>
      <c r="E79" s="9">
        <v>1</v>
      </c>
      <c r="F79" s="9"/>
    </row>
    <row r="80" spans="1:6" x14ac:dyDescent="0.25">
      <c r="A80" s="28"/>
      <c r="B80" s="8" t="s">
        <v>51</v>
      </c>
      <c r="C80" s="5"/>
      <c r="D80" s="9">
        <v>0.3</v>
      </c>
      <c r="E80" s="9">
        <v>1</v>
      </c>
      <c r="F80" s="9"/>
    </row>
    <row r="81" spans="1:6" ht="30" customHeight="1" x14ac:dyDescent="0.25">
      <c r="A81" s="26">
        <v>42</v>
      </c>
      <c r="B81" s="16" t="s">
        <v>82</v>
      </c>
      <c r="C81" s="12"/>
      <c r="D81" s="13"/>
      <c r="E81" s="13"/>
      <c r="F81" s="23"/>
    </row>
    <row r="82" spans="1:6" x14ac:dyDescent="0.25">
      <c r="A82" s="27"/>
      <c r="B82" s="8" t="s">
        <v>25</v>
      </c>
      <c r="C82" s="5" t="s">
        <v>26</v>
      </c>
      <c r="D82" s="9">
        <v>0.1</v>
      </c>
      <c r="E82" s="9">
        <v>0</v>
      </c>
      <c r="F82" s="9">
        <f>D82*E82</f>
        <v>0</v>
      </c>
    </row>
    <row r="83" spans="1:6" x14ac:dyDescent="0.25">
      <c r="A83" s="28"/>
      <c r="B83" s="8" t="s">
        <v>26</v>
      </c>
      <c r="C83" s="5"/>
      <c r="D83" s="9">
        <v>0.1</v>
      </c>
      <c r="E83" s="9">
        <v>1</v>
      </c>
      <c r="F83" s="9"/>
    </row>
    <row r="84" spans="1:6" ht="45" x14ac:dyDescent="0.25">
      <c r="A84" s="26">
        <v>43</v>
      </c>
      <c r="B84" s="16" t="s">
        <v>117</v>
      </c>
      <c r="C84" s="12"/>
      <c r="D84" s="20"/>
      <c r="E84" s="20"/>
      <c r="F84" s="20"/>
    </row>
    <row r="85" spans="1:6" x14ac:dyDescent="0.25">
      <c r="A85" s="27"/>
      <c r="B85" s="8" t="s">
        <v>25</v>
      </c>
      <c r="C85" s="5"/>
      <c r="D85" s="9">
        <v>0.15</v>
      </c>
      <c r="E85" s="9">
        <v>0</v>
      </c>
      <c r="F85" s="9"/>
    </row>
    <row r="86" spans="1:6" x14ac:dyDescent="0.25">
      <c r="A86" s="28"/>
      <c r="B86" s="8" t="s">
        <v>26</v>
      </c>
      <c r="C86" s="5" t="s">
        <v>26</v>
      </c>
      <c r="D86" s="9">
        <v>0.15</v>
      </c>
      <c r="E86" s="9">
        <v>1</v>
      </c>
      <c r="F86" s="9">
        <f>D86*E86</f>
        <v>0.15</v>
      </c>
    </row>
    <row r="87" spans="1:6" x14ac:dyDescent="0.25">
      <c r="A87" s="39" t="s">
        <v>71</v>
      </c>
      <c r="B87" s="40"/>
      <c r="C87" s="40"/>
      <c r="D87" s="40"/>
      <c r="E87" s="40"/>
      <c r="F87" s="41"/>
    </row>
    <row r="88" spans="1:6" ht="30" x14ac:dyDescent="0.25">
      <c r="A88" s="26">
        <v>44</v>
      </c>
      <c r="B88" s="16" t="s">
        <v>100</v>
      </c>
      <c r="C88" s="12"/>
      <c r="D88" s="13"/>
      <c r="E88" s="13"/>
      <c r="F88" s="23"/>
    </row>
    <row r="89" spans="1:6" x14ac:dyDescent="0.25">
      <c r="A89" s="27"/>
      <c r="B89" s="8" t="s">
        <v>25</v>
      </c>
      <c r="C89" s="5" t="s">
        <v>26</v>
      </c>
      <c r="D89" s="9">
        <v>0.15</v>
      </c>
      <c r="E89" s="9">
        <v>0</v>
      </c>
      <c r="F89" s="9">
        <f>D89*E89</f>
        <v>0</v>
      </c>
    </row>
    <row r="90" spans="1:6" x14ac:dyDescent="0.25">
      <c r="A90" s="28"/>
      <c r="B90" s="8" t="s">
        <v>26</v>
      </c>
      <c r="C90" s="5"/>
      <c r="D90" s="9">
        <v>0.15</v>
      </c>
      <c r="E90" s="9">
        <v>1</v>
      </c>
      <c r="F90" s="9"/>
    </row>
    <row r="91" spans="1:6" x14ac:dyDescent="0.25">
      <c r="A91" s="26">
        <v>45</v>
      </c>
      <c r="B91" s="16" t="s">
        <v>101</v>
      </c>
      <c r="C91" s="12"/>
      <c r="D91" s="13"/>
      <c r="E91" s="13"/>
      <c r="F91" s="23"/>
    </row>
    <row r="92" spans="1:6" x14ac:dyDescent="0.25">
      <c r="A92" s="27"/>
      <c r="B92" s="8" t="s">
        <v>25</v>
      </c>
      <c r="C92" s="2" t="s">
        <v>26</v>
      </c>
      <c r="D92" s="9">
        <v>0.15</v>
      </c>
      <c r="E92" s="9">
        <v>0</v>
      </c>
      <c r="F92" s="9">
        <f>D92*E92</f>
        <v>0</v>
      </c>
    </row>
    <row r="93" spans="1:6" x14ac:dyDescent="0.25">
      <c r="A93" s="27"/>
      <c r="B93" s="8" t="s">
        <v>52</v>
      </c>
      <c r="C93" s="5"/>
      <c r="D93" s="9">
        <v>0.15</v>
      </c>
      <c r="E93" s="9">
        <v>1</v>
      </c>
      <c r="F93" s="9"/>
    </row>
    <row r="94" spans="1:6" x14ac:dyDescent="0.25">
      <c r="A94" s="27"/>
      <c r="B94" s="8" t="s">
        <v>53</v>
      </c>
      <c r="C94" s="5"/>
      <c r="D94" s="9">
        <v>0.15</v>
      </c>
      <c r="E94" s="9">
        <v>1</v>
      </c>
      <c r="F94" s="9"/>
    </row>
    <row r="95" spans="1:6" x14ac:dyDescent="0.25">
      <c r="A95" s="27"/>
      <c r="B95" s="8" t="s">
        <v>54</v>
      </c>
      <c r="C95" s="5"/>
      <c r="D95" s="9">
        <v>0.15</v>
      </c>
      <c r="E95" s="9">
        <v>1</v>
      </c>
      <c r="F95" s="9"/>
    </row>
    <row r="96" spans="1:6" x14ac:dyDescent="0.25">
      <c r="A96" s="27"/>
      <c r="B96" s="8" t="s">
        <v>55</v>
      </c>
      <c r="C96" s="5"/>
      <c r="D96" s="9">
        <v>0.15</v>
      </c>
      <c r="E96" s="9">
        <v>1</v>
      </c>
      <c r="F96" s="9"/>
    </row>
    <row r="97" spans="1:6" x14ac:dyDescent="0.25">
      <c r="A97" s="28"/>
      <c r="B97" s="8" t="s">
        <v>56</v>
      </c>
      <c r="C97" s="5"/>
      <c r="D97" s="9">
        <v>0.15</v>
      </c>
      <c r="E97" s="9">
        <v>1</v>
      </c>
      <c r="F97" s="9"/>
    </row>
    <row r="98" spans="1:6" ht="45" x14ac:dyDescent="0.25">
      <c r="A98" s="26">
        <v>46</v>
      </c>
      <c r="B98" s="16" t="s">
        <v>102</v>
      </c>
      <c r="C98" s="12"/>
      <c r="D98" s="13"/>
      <c r="E98" s="13"/>
      <c r="F98" s="23"/>
    </row>
    <row r="99" spans="1:6" x14ac:dyDescent="0.25">
      <c r="A99" s="27"/>
      <c r="B99" s="8" t="s">
        <v>25</v>
      </c>
      <c r="C99" s="5" t="s">
        <v>26</v>
      </c>
      <c r="D99" s="9">
        <v>0.15</v>
      </c>
      <c r="E99" s="9">
        <v>0</v>
      </c>
      <c r="F99" s="9">
        <f>D99*E99</f>
        <v>0</v>
      </c>
    </row>
    <row r="100" spans="1:6" x14ac:dyDescent="0.25">
      <c r="A100" s="28"/>
      <c r="B100" s="8" t="s">
        <v>26</v>
      </c>
      <c r="C100" s="5"/>
      <c r="D100" s="9">
        <v>0.15</v>
      </c>
      <c r="E100" s="9">
        <v>1</v>
      </c>
      <c r="F100" s="9"/>
    </row>
    <row r="101" spans="1:6" x14ac:dyDescent="0.25">
      <c r="A101" s="26">
        <v>47</v>
      </c>
      <c r="B101" s="16" t="s">
        <v>83</v>
      </c>
      <c r="C101" s="12"/>
      <c r="D101" s="13"/>
      <c r="E101" s="13"/>
      <c r="F101" s="23"/>
    </row>
    <row r="102" spans="1:6" x14ac:dyDescent="0.25">
      <c r="A102" s="27"/>
      <c r="B102" s="8" t="s">
        <v>25</v>
      </c>
      <c r="C102" s="5" t="s">
        <v>26</v>
      </c>
      <c r="D102" s="9">
        <v>0.05</v>
      </c>
      <c r="E102" s="9">
        <v>0</v>
      </c>
      <c r="F102" s="9">
        <f>D102*E102</f>
        <v>0</v>
      </c>
    </row>
    <row r="103" spans="1:6" x14ac:dyDescent="0.25">
      <c r="A103" s="27"/>
      <c r="B103" s="8" t="s">
        <v>57</v>
      </c>
      <c r="C103" s="5"/>
      <c r="D103" s="9">
        <v>0.05</v>
      </c>
      <c r="E103" s="9">
        <v>1</v>
      </c>
      <c r="F103" s="9"/>
    </row>
    <row r="104" spans="1:6" x14ac:dyDescent="0.25">
      <c r="A104" s="27"/>
      <c r="B104" s="8" t="s">
        <v>58</v>
      </c>
      <c r="C104" s="5"/>
      <c r="D104" s="9">
        <v>0.05</v>
      </c>
      <c r="E104" s="9">
        <v>1</v>
      </c>
      <c r="F104" s="9"/>
    </row>
    <row r="105" spans="1:6" x14ac:dyDescent="0.25">
      <c r="A105" s="28"/>
      <c r="B105" s="19" t="s">
        <v>59</v>
      </c>
      <c r="C105" s="5"/>
      <c r="D105" s="9">
        <v>0.05</v>
      </c>
      <c r="E105" s="9">
        <v>1</v>
      </c>
      <c r="F105" s="9"/>
    </row>
    <row r="106" spans="1:6" ht="30" x14ac:dyDescent="0.25">
      <c r="A106" s="26">
        <v>48</v>
      </c>
      <c r="B106" s="16" t="s">
        <v>84</v>
      </c>
      <c r="C106" s="12"/>
      <c r="D106" s="13"/>
      <c r="E106" s="13"/>
      <c r="F106" s="23"/>
    </row>
    <row r="107" spans="1:6" x14ac:dyDescent="0.25">
      <c r="A107" s="27"/>
      <c r="B107" s="8" t="s">
        <v>25</v>
      </c>
      <c r="C107" s="5" t="s">
        <v>26</v>
      </c>
      <c r="D107" s="9">
        <v>0.05</v>
      </c>
      <c r="E107" s="9">
        <v>0</v>
      </c>
      <c r="F107" s="9">
        <f>D107*E107</f>
        <v>0</v>
      </c>
    </row>
    <row r="108" spans="1:6" x14ac:dyDescent="0.25">
      <c r="A108" s="28"/>
      <c r="B108" s="8" t="s">
        <v>26</v>
      </c>
      <c r="C108" s="5"/>
      <c r="D108" s="9">
        <v>0.05</v>
      </c>
      <c r="E108" s="9">
        <v>1</v>
      </c>
      <c r="F108" s="9"/>
    </row>
    <row r="109" spans="1:6" ht="30" x14ac:dyDescent="0.25">
      <c r="A109" s="26">
        <v>49</v>
      </c>
      <c r="B109" s="16" t="s">
        <v>44</v>
      </c>
      <c r="C109" s="12"/>
      <c r="D109" s="13"/>
      <c r="E109" s="13"/>
      <c r="F109" s="23"/>
    </row>
    <row r="110" spans="1:6" x14ac:dyDescent="0.25">
      <c r="A110" s="27"/>
      <c r="B110" s="8" t="s">
        <v>25</v>
      </c>
      <c r="C110" s="5"/>
      <c r="D110" s="9">
        <v>0.05</v>
      </c>
      <c r="E110" s="9">
        <v>0</v>
      </c>
      <c r="F110" s="9"/>
    </row>
    <row r="111" spans="1:6" x14ac:dyDescent="0.25">
      <c r="A111" s="28"/>
      <c r="B111" s="8" t="s">
        <v>26</v>
      </c>
      <c r="C111" s="5" t="s">
        <v>26</v>
      </c>
      <c r="D111" s="9">
        <v>0.05</v>
      </c>
      <c r="E111" s="9">
        <v>1</v>
      </c>
      <c r="F111" s="9">
        <f>D111*E111</f>
        <v>0.05</v>
      </c>
    </row>
    <row r="112" spans="1:6" x14ac:dyDescent="0.25">
      <c r="A112" s="26">
        <v>50</v>
      </c>
      <c r="B112" s="16" t="s">
        <v>85</v>
      </c>
      <c r="C112" s="12"/>
      <c r="D112" s="13"/>
      <c r="E112" s="13"/>
      <c r="F112" s="23"/>
    </row>
    <row r="113" spans="1:6" x14ac:dyDescent="0.25">
      <c r="A113" s="27"/>
      <c r="B113" s="8" t="s">
        <v>25</v>
      </c>
      <c r="C113" s="5" t="s">
        <v>26</v>
      </c>
      <c r="D113" s="9">
        <v>0.05</v>
      </c>
      <c r="E113" s="9">
        <v>0</v>
      </c>
      <c r="F113" s="9">
        <f>D113*E113</f>
        <v>0</v>
      </c>
    </row>
    <row r="114" spans="1:6" x14ac:dyDescent="0.25">
      <c r="A114" s="28"/>
      <c r="B114" s="8" t="s">
        <v>26</v>
      </c>
      <c r="C114" s="5"/>
      <c r="D114" s="9">
        <v>0.05</v>
      </c>
      <c r="E114" s="9">
        <v>1</v>
      </c>
      <c r="F114" s="9"/>
    </row>
    <row r="115" spans="1:6" ht="30" x14ac:dyDescent="0.25">
      <c r="A115" s="26">
        <v>51</v>
      </c>
      <c r="B115" s="16" t="s">
        <v>45</v>
      </c>
      <c r="C115" s="12"/>
      <c r="D115" s="13"/>
      <c r="E115" s="13"/>
      <c r="F115" s="23"/>
    </row>
    <row r="116" spans="1:6" x14ac:dyDescent="0.25">
      <c r="A116" s="27"/>
      <c r="B116" s="8" t="s">
        <v>25</v>
      </c>
      <c r="C116" s="5" t="s">
        <v>26</v>
      </c>
      <c r="D116" s="9">
        <v>0.05</v>
      </c>
      <c r="E116" s="9">
        <v>0</v>
      </c>
      <c r="F116" s="9">
        <f>D116*E116</f>
        <v>0</v>
      </c>
    </row>
    <row r="117" spans="1:6" x14ac:dyDescent="0.25">
      <c r="A117" s="28"/>
      <c r="B117" s="8" t="s">
        <v>26</v>
      </c>
      <c r="C117" s="5"/>
      <c r="D117" s="9">
        <v>0.05</v>
      </c>
      <c r="E117" s="9">
        <v>1</v>
      </c>
      <c r="F117" s="9"/>
    </row>
    <row r="118" spans="1:6" ht="60" x14ac:dyDescent="0.25">
      <c r="A118" s="26">
        <v>52</v>
      </c>
      <c r="B118" s="16" t="s">
        <v>86</v>
      </c>
      <c r="C118" s="12"/>
      <c r="D118" s="13"/>
      <c r="E118" s="13"/>
      <c r="F118" s="23"/>
    </row>
    <row r="119" spans="1:6" x14ac:dyDescent="0.25">
      <c r="A119" s="27"/>
      <c r="B119" s="8" t="s">
        <v>25</v>
      </c>
      <c r="C119" s="5" t="s">
        <v>26</v>
      </c>
      <c r="D119" s="9">
        <v>0.05</v>
      </c>
      <c r="E119" s="9">
        <v>0</v>
      </c>
      <c r="F119" s="9">
        <f>D119*E119</f>
        <v>0</v>
      </c>
    </row>
    <row r="120" spans="1:6" x14ac:dyDescent="0.25">
      <c r="A120" s="27"/>
      <c r="B120" s="8" t="s">
        <v>60</v>
      </c>
      <c r="C120" s="5"/>
      <c r="D120" s="9">
        <v>0.05</v>
      </c>
      <c r="E120" s="9">
        <v>1</v>
      </c>
      <c r="F120" s="9"/>
    </row>
    <row r="121" spans="1:6" x14ac:dyDescent="0.25">
      <c r="A121" s="27"/>
      <c r="B121" s="8" t="s">
        <v>61</v>
      </c>
      <c r="C121" s="5"/>
      <c r="D121" s="9">
        <v>0.05</v>
      </c>
      <c r="E121" s="9">
        <v>1</v>
      </c>
      <c r="F121" s="9"/>
    </row>
    <row r="122" spans="1:6" x14ac:dyDescent="0.25">
      <c r="A122" s="27"/>
      <c r="B122" s="8" t="s">
        <v>62</v>
      </c>
      <c r="C122" s="5"/>
      <c r="D122" s="9">
        <v>0.05</v>
      </c>
      <c r="E122" s="9">
        <v>1</v>
      </c>
      <c r="F122" s="9"/>
    </row>
    <row r="123" spans="1:6" x14ac:dyDescent="0.25">
      <c r="A123" s="28"/>
      <c r="B123" s="8" t="s">
        <v>63</v>
      </c>
      <c r="C123" s="5"/>
      <c r="D123" s="9">
        <v>0.05</v>
      </c>
      <c r="E123" s="9">
        <v>1</v>
      </c>
      <c r="F123" s="9"/>
    </row>
    <row r="124" spans="1:6" x14ac:dyDescent="0.25">
      <c r="A124" s="29" t="s">
        <v>46</v>
      </c>
      <c r="B124" s="30"/>
      <c r="C124" s="30"/>
      <c r="D124" s="30"/>
      <c r="E124" s="30"/>
      <c r="F124" s="31"/>
    </row>
    <row r="125" spans="1:6" ht="47.25" customHeight="1" x14ac:dyDescent="0.25">
      <c r="A125" s="26">
        <v>53</v>
      </c>
      <c r="B125" s="16" t="s">
        <v>103</v>
      </c>
      <c r="C125" s="12"/>
      <c r="D125" s="13"/>
      <c r="E125" s="13"/>
      <c r="F125" s="23"/>
    </row>
    <row r="126" spans="1:6" x14ac:dyDescent="0.25">
      <c r="A126" s="27"/>
      <c r="B126" s="8" t="s">
        <v>25</v>
      </c>
      <c r="C126" s="5"/>
      <c r="D126" s="9">
        <v>0.4</v>
      </c>
      <c r="E126" s="9">
        <v>0</v>
      </c>
      <c r="F126" s="9"/>
    </row>
    <row r="127" spans="1:6" x14ac:dyDescent="0.25">
      <c r="A127" s="27"/>
      <c r="B127" s="8" t="s">
        <v>64</v>
      </c>
      <c r="C127" s="5"/>
      <c r="D127" s="9">
        <v>0.4</v>
      </c>
      <c r="E127" s="9">
        <v>1</v>
      </c>
      <c r="F127" s="9"/>
    </row>
    <row r="128" spans="1:6" x14ac:dyDescent="0.25">
      <c r="A128" s="27"/>
      <c r="B128" s="8" t="s">
        <v>65</v>
      </c>
      <c r="C128" s="5"/>
      <c r="D128" s="9">
        <v>0.4</v>
      </c>
      <c r="E128" s="9">
        <v>2</v>
      </c>
      <c r="F128" s="9"/>
    </row>
    <row r="129" spans="1:6" x14ac:dyDescent="0.25">
      <c r="A129" s="28"/>
      <c r="B129" s="8" t="s">
        <v>66</v>
      </c>
      <c r="C129" s="5"/>
      <c r="D129" s="9">
        <v>0.4</v>
      </c>
      <c r="E129" s="9">
        <v>3</v>
      </c>
      <c r="F129" s="9"/>
    </row>
    <row r="130" spans="1:6" x14ac:dyDescent="0.25">
      <c r="A130" s="26">
        <v>54</v>
      </c>
      <c r="B130" s="16" t="s">
        <v>104</v>
      </c>
      <c r="C130" s="12"/>
      <c r="D130" s="13"/>
      <c r="E130" s="13"/>
      <c r="F130" s="23"/>
    </row>
    <row r="131" spans="1:6" x14ac:dyDescent="0.25">
      <c r="A131" s="27"/>
      <c r="B131" s="8" t="s">
        <v>25</v>
      </c>
      <c r="C131" s="5" t="s">
        <v>26</v>
      </c>
      <c r="D131" s="9">
        <v>0.4</v>
      </c>
      <c r="E131" s="9">
        <v>0</v>
      </c>
      <c r="F131" s="9">
        <f>D131*E131</f>
        <v>0</v>
      </c>
    </row>
    <row r="132" spans="1:6" x14ac:dyDescent="0.25">
      <c r="A132" s="27"/>
      <c r="B132" s="8" t="s">
        <v>64</v>
      </c>
      <c r="C132" s="5"/>
      <c r="D132" s="9">
        <v>0.4</v>
      </c>
      <c r="E132" s="9">
        <v>1</v>
      </c>
      <c r="F132" s="9"/>
    </row>
    <row r="133" spans="1:6" x14ac:dyDescent="0.25">
      <c r="A133" s="27"/>
      <c r="B133" s="8" t="s">
        <v>65</v>
      </c>
      <c r="C133" s="5"/>
      <c r="D133" s="9">
        <v>0.4</v>
      </c>
      <c r="E133" s="9">
        <v>2</v>
      </c>
      <c r="F133" s="9"/>
    </row>
    <row r="134" spans="1:6" x14ac:dyDescent="0.25">
      <c r="A134" s="28"/>
      <c r="B134" s="8" t="s">
        <v>66</v>
      </c>
      <c r="C134" s="5"/>
      <c r="D134" s="9">
        <v>0.4</v>
      </c>
      <c r="E134" s="9">
        <v>3</v>
      </c>
      <c r="F134" s="9"/>
    </row>
    <row r="135" spans="1:6" ht="30" x14ac:dyDescent="0.25">
      <c r="A135" s="26">
        <v>55</v>
      </c>
      <c r="B135" s="16" t="s">
        <v>105</v>
      </c>
      <c r="C135" s="12"/>
      <c r="D135" s="13"/>
      <c r="E135" s="13"/>
      <c r="F135" s="23"/>
    </row>
    <row r="136" spans="1:6" x14ac:dyDescent="0.25">
      <c r="A136" s="27"/>
      <c r="B136" s="8" t="s">
        <v>25</v>
      </c>
      <c r="C136" s="5" t="s">
        <v>26</v>
      </c>
      <c r="D136" s="9">
        <v>0.3</v>
      </c>
      <c r="E136" s="9">
        <v>0</v>
      </c>
      <c r="F136" s="9">
        <f>D136*E136</f>
        <v>0</v>
      </c>
    </row>
    <row r="137" spans="1:6" x14ac:dyDescent="0.25">
      <c r="A137" s="28"/>
      <c r="B137" s="8" t="s">
        <v>26</v>
      </c>
      <c r="C137" s="5"/>
      <c r="D137" s="9">
        <v>0.3</v>
      </c>
      <c r="E137" s="9">
        <v>1</v>
      </c>
      <c r="F137" s="9"/>
    </row>
    <row r="138" spans="1:6" ht="30" x14ac:dyDescent="0.25">
      <c r="A138" s="26">
        <v>56</v>
      </c>
      <c r="B138" s="16" t="s">
        <v>118</v>
      </c>
      <c r="C138" s="12"/>
      <c r="D138" s="13"/>
      <c r="E138" s="13"/>
      <c r="F138" s="23"/>
    </row>
    <row r="139" spans="1:6" x14ac:dyDescent="0.25">
      <c r="A139" s="27"/>
      <c r="B139" s="8" t="s">
        <v>25</v>
      </c>
      <c r="C139" s="5" t="s">
        <v>26</v>
      </c>
      <c r="D139" s="9">
        <v>0.3</v>
      </c>
      <c r="E139" s="9">
        <v>0</v>
      </c>
      <c r="F139" s="9">
        <f>D139*E139</f>
        <v>0</v>
      </c>
    </row>
    <row r="140" spans="1:6" x14ac:dyDescent="0.25">
      <c r="A140" s="27"/>
      <c r="B140" s="8" t="s">
        <v>67</v>
      </c>
      <c r="C140" s="5"/>
      <c r="D140" s="9">
        <v>0.3</v>
      </c>
      <c r="E140" s="9">
        <v>1</v>
      </c>
      <c r="F140" s="9"/>
    </row>
    <row r="141" spans="1:6" x14ac:dyDescent="0.25">
      <c r="A141" s="27"/>
      <c r="B141" s="8" t="s">
        <v>68</v>
      </c>
      <c r="C141" s="5"/>
      <c r="D141" s="9">
        <v>0.3</v>
      </c>
      <c r="E141" s="9">
        <v>2</v>
      </c>
      <c r="F141" s="9"/>
    </row>
    <row r="142" spans="1:6" x14ac:dyDescent="0.25">
      <c r="A142" s="28"/>
      <c r="B142" s="8" t="s">
        <v>69</v>
      </c>
      <c r="C142" s="5"/>
      <c r="D142" s="9">
        <v>0.3</v>
      </c>
      <c r="E142" s="9">
        <v>3</v>
      </c>
      <c r="F142" s="9"/>
    </row>
    <row r="143" spans="1:6" x14ac:dyDescent="0.25">
      <c r="A143" s="25" t="s">
        <v>87</v>
      </c>
      <c r="B143" s="25"/>
      <c r="C143" s="25"/>
      <c r="D143" s="25"/>
      <c r="E143" s="25"/>
      <c r="F143" s="18">
        <f>SUM(F39:F86,F88:F123,F125:F142)</f>
        <v>2.1999999999999997</v>
      </c>
    </row>
    <row r="145" spans="2:2" x14ac:dyDescent="0.25">
      <c r="B145" s="1" t="s">
        <v>90</v>
      </c>
    </row>
    <row r="146" spans="2:2" x14ac:dyDescent="0.25">
      <c r="B146" s="1" t="s">
        <v>91</v>
      </c>
    </row>
  </sheetData>
  <mergeCells count="30">
    <mergeCell ref="A45:A50"/>
    <mergeCell ref="A1:F1"/>
    <mergeCell ref="A3:F3"/>
    <mergeCell ref="A24:F24"/>
    <mergeCell ref="A38:F38"/>
    <mergeCell ref="A39:A44"/>
    <mergeCell ref="A98:A100"/>
    <mergeCell ref="A51:A53"/>
    <mergeCell ref="A54:A64"/>
    <mergeCell ref="A65:A70"/>
    <mergeCell ref="A71:A73"/>
    <mergeCell ref="A74:A76"/>
    <mergeCell ref="A77:A80"/>
    <mergeCell ref="A81:A83"/>
    <mergeCell ref="A84:A86"/>
    <mergeCell ref="A87:F87"/>
    <mergeCell ref="A88:A90"/>
    <mergeCell ref="A91:A97"/>
    <mergeCell ref="A143:E143"/>
    <mergeCell ref="A101:A105"/>
    <mergeCell ref="A106:A108"/>
    <mergeCell ref="A109:A111"/>
    <mergeCell ref="A112:A114"/>
    <mergeCell ref="A115:A117"/>
    <mergeCell ref="A118:A123"/>
    <mergeCell ref="A124:F124"/>
    <mergeCell ref="A125:A129"/>
    <mergeCell ref="A130:A134"/>
    <mergeCell ref="A135:A137"/>
    <mergeCell ref="A138:A14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workbookViewId="0">
      <pane ySplit="2" topLeftCell="A132" activePane="bottomLeft" state="frozen"/>
      <selection pane="bottomLeft" activeCell="F143" sqref="F143"/>
    </sheetView>
  </sheetViews>
  <sheetFormatPr defaultRowHeight="15" x14ac:dyDescent="0.25"/>
  <cols>
    <col min="1" max="1" width="5.28515625" style="2" customWidth="1"/>
    <col min="2" max="2" width="54.42578125" style="1" customWidth="1"/>
    <col min="3" max="3" width="17.85546875" style="2" customWidth="1"/>
    <col min="4" max="4" width="12.28515625" customWidth="1"/>
    <col min="6" max="6" width="17.85546875" style="24" customWidth="1"/>
  </cols>
  <sheetData>
    <row r="1" spans="1:6" ht="25.5" customHeight="1" x14ac:dyDescent="0.25">
      <c r="A1" s="38" t="s">
        <v>70</v>
      </c>
      <c r="B1" s="38"/>
      <c r="C1" s="38"/>
      <c r="D1" s="38"/>
      <c r="E1" s="38"/>
      <c r="F1" s="38"/>
    </row>
    <row r="2" spans="1:6" ht="45" x14ac:dyDescent="0.25">
      <c r="A2" s="6"/>
      <c r="B2" s="4" t="s">
        <v>89</v>
      </c>
      <c r="C2" s="4" t="s">
        <v>88</v>
      </c>
      <c r="D2" s="4" t="s">
        <v>49</v>
      </c>
      <c r="E2" s="4" t="s">
        <v>47</v>
      </c>
      <c r="F2" s="22" t="s">
        <v>48</v>
      </c>
    </row>
    <row r="3" spans="1:6" x14ac:dyDescent="0.25">
      <c r="A3" s="35" t="s">
        <v>9</v>
      </c>
      <c r="B3" s="36"/>
      <c r="C3" s="36"/>
      <c r="D3" s="36"/>
      <c r="E3" s="36"/>
      <c r="F3" s="37"/>
    </row>
    <row r="4" spans="1:6" x14ac:dyDescent="0.25">
      <c r="A4" s="5">
        <v>1</v>
      </c>
      <c r="B4" s="7" t="s">
        <v>0</v>
      </c>
      <c r="C4" s="5" t="s">
        <v>26</v>
      </c>
      <c r="D4" s="3">
        <v>0</v>
      </c>
      <c r="E4" s="3">
        <v>0</v>
      </c>
      <c r="F4" s="9">
        <f>D4*E4</f>
        <v>0</v>
      </c>
    </row>
    <row r="5" spans="1:6" ht="30" x14ac:dyDescent="0.25">
      <c r="A5" s="5">
        <v>2</v>
      </c>
      <c r="B5" s="7" t="s">
        <v>1</v>
      </c>
      <c r="C5" s="5" t="s">
        <v>26</v>
      </c>
      <c r="D5" s="3">
        <v>0</v>
      </c>
      <c r="E5" s="3">
        <v>0</v>
      </c>
      <c r="F5" s="9">
        <f t="shared" ref="F5:F18" si="0">D5*E5</f>
        <v>0</v>
      </c>
    </row>
    <row r="6" spans="1:6" x14ac:dyDescent="0.25">
      <c r="A6" s="5">
        <v>3</v>
      </c>
      <c r="B6" s="7" t="s">
        <v>2</v>
      </c>
      <c r="C6" s="5" t="s">
        <v>26</v>
      </c>
      <c r="D6" s="3">
        <v>0</v>
      </c>
      <c r="E6" s="3">
        <v>0</v>
      </c>
      <c r="F6" s="9">
        <f t="shared" si="0"/>
        <v>0</v>
      </c>
    </row>
    <row r="7" spans="1:6" x14ac:dyDescent="0.25">
      <c r="A7" s="5">
        <v>4</v>
      </c>
      <c r="B7" s="7" t="s">
        <v>3</v>
      </c>
      <c r="C7" s="5" t="s">
        <v>26</v>
      </c>
      <c r="D7" s="3">
        <v>0</v>
      </c>
      <c r="E7" s="3">
        <v>0</v>
      </c>
      <c r="F7" s="9">
        <f t="shared" si="0"/>
        <v>0</v>
      </c>
    </row>
    <row r="8" spans="1:6" x14ac:dyDescent="0.25">
      <c r="A8" s="5">
        <v>5</v>
      </c>
      <c r="B8" s="7" t="s">
        <v>4</v>
      </c>
      <c r="C8" s="5" t="s">
        <v>26</v>
      </c>
      <c r="D8" s="3">
        <v>0</v>
      </c>
      <c r="E8" s="3">
        <v>0</v>
      </c>
      <c r="F8" s="9">
        <f t="shared" si="0"/>
        <v>0</v>
      </c>
    </row>
    <row r="9" spans="1:6" x14ac:dyDescent="0.25">
      <c r="A9" s="5">
        <v>6</v>
      </c>
      <c r="B9" s="7" t="s">
        <v>5</v>
      </c>
      <c r="C9" s="5" t="s">
        <v>26</v>
      </c>
      <c r="D9" s="3">
        <v>0</v>
      </c>
      <c r="E9" s="3">
        <v>0</v>
      </c>
      <c r="F9" s="9">
        <f t="shared" si="0"/>
        <v>0</v>
      </c>
    </row>
    <row r="10" spans="1:6" x14ac:dyDescent="0.25">
      <c r="A10" s="5">
        <v>7</v>
      </c>
      <c r="B10" s="7" t="s">
        <v>6</v>
      </c>
      <c r="C10" s="5" t="s">
        <v>26</v>
      </c>
      <c r="D10" s="3">
        <v>0</v>
      </c>
      <c r="E10" s="3">
        <v>0</v>
      </c>
      <c r="F10" s="9">
        <f t="shared" si="0"/>
        <v>0</v>
      </c>
    </row>
    <row r="11" spans="1:6" x14ac:dyDescent="0.25">
      <c r="A11" s="5">
        <v>8</v>
      </c>
      <c r="B11" s="7" t="s">
        <v>7</v>
      </c>
      <c r="C11" s="5" t="s">
        <v>26</v>
      </c>
      <c r="D11" s="3">
        <v>0</v>
      </c>
      <c r="E11" s="3">
        <v>0</v>
      </c>
      <c r="F11" s="9">
        <f t="shared" si="0"/>
        <v>0</v>
      </c>
    </row>
    <row r="12" spans="1:6" ht="75" x14ac:dyDescent="0.25">
      <c r="A12" s="5">
        <v>9</v>
      </c>
      <c r="B12" s="7" t="s">
        <v>72</v>
      </c>
      <c r="C12" s="5" t="s">
        <v>26</v>
      </c>
      <c r="D12" s="3">
        <v>0</v>
      </c>
      <c r="E12" s="3">
        <v>0</v>
      </c>
      <c r="F12" s="9">
        <f t="shared" si="0"/>
        <v>0</v>
      </c>
    </row>
    <row r="13" spans="1:6" ht="90" x14ac:dyDescent="0.25">
      <c r="A13" s="5">
        <v>10</v>
      </c>
      <c r="B13" s="7" t="s">
        <v>74</v>
      </c>
      <c r="C13" s="5" t="s">
        <v>26</v>
      </c>
      <c r="D13" s="3">
        <v>0</v>
      </c>
      <c r="E13" s="3">
        <v>0</v>
      </c>
      <c r="F13" s="9">
        <f t="shared" si="0"/>
        <v>0</v>
      </c>
    </row>
    <row r="14" spans="1:6" ht="30" x14ac:dyDescent="0.25">
      <c r="A14" s="5">
        <v>11</v>
      </c>
      <c r="B14" s="7" t="s">
        <v>73</v>
      </c>
      <c r="C14" s="5" t="s">
        <v>26</v>
      </c>
      <c r="D14" s="3">
        <v>0</v>
      </c>
      <c r="E14" s="3">
        <v>0</v>
      </c>
      <c r="F14" s="9">
        <f>D14*E14</f>
        <v>0</v>
      </c>
    </row>
    <row r="15" spans="1:6" ht="195" x14ac:dyDescent="0.25">
      <c r="A15" s="5">
        <v>12</v>
      </c>
      <c r="B15" s="7" t="s">
        <v>75</v>
      </c>
      <c r="C15" s="5" t="s">
        <v>26</v>
      </c>
      <c r="D15" s="3">
        <v>0</v>
      </c>
      <c r="E15" s="3">
        <v>0</v>
      </c>
      <c r="F15" s="9">
        <f t="shared" si="0"/>
        <v>0</v>
      </c>
    </row>
    <row r="16" spans="1:6" ht="45" x14ac:dyDescent="0.25">
      <c r="A16" s="5">
        <v>13</v>
      </c>
      <c r="B16" s="7" t="s">
        <v>93</v>
      </c>
      <c r="C16" s="5" t="s">
        <v>26</v>
      </c>
      <c r="D16" s="3">
        <v>0</v>
      </c>
      <c r="E16" s="3">
        <v>0</v>
      </c>
      <c r="F16" s="9">
        <f t="shared" si="0"/>
        <v>0</v>
      </c>
    </row>
    <row r="17" spans="1:6" ht="45" x14ac:dyDescent="0.25">
      <c r="A17" s="5">
        <v>14</v>
      </c>
      <c r="B17" s="7" t="s">
        <v>94</v>
      </c>
      <c r="C17" s="5" t="s">
        <v>26</v>
      </c>
      <c r="D17" s="3">
        <v>0</v>
      </c>
      <c r="E17" s="3">
        <v>0</v>
      </c>
      <c r="F17" s="9">
        <f t="shared" si="0"/>
        <v>0</v>
      </c>
    </row>
    <row r="18" spans="1:6" ht="75" customHeight="1" x14ac:dyDescent="0.25">
      <c r="A18" s="5">
        <v>15</v>
      </c>
      <c r="B18" s="7" t="s">
        <v>95</v>
      </c>
      <c r="C18" s="5" t="s">
        <v>26</v>
      </c>
      <c r="D18" s="3">
        <v>0</v>
      </c>
      <c r="E18" s="3">
        <v>0</v>
      </c>
      <c r="F18" s="9">
        <f t="shared" si="0"/>
        <v>0</v>
      </c>
    </row>
    <row r="19" spans="1:6" ht="30" x14ac:dyDescent="0.25">
      <c r="A19" s="5">
        <v>16</v>
      </c>
      <c r="B19" s="7" t="s">
        <v>8</v>
      </c>
      <c r="C19" s="5" t="s">
        <v>26</v>
      </c>
      <c r="D19" s="3">
        <v>0</v>
      </c>
      <c r="E19" s="3">
        <v>0</v>
      </c>
      <c r="F19" s="9">
        <f>D19*E19</f>
        <v>0</v>
      </c>
    </row>
    <row r="20" spans="1:6" ht="45" x14ac:dyDescent="0.25">
      <c r="A20" s="5">
        <v>17</v>
      </c>
      <c r="B20" s="7" t="s">
        <v>106</v>
      </c>
      <c r="C20" s="5" t="s">
        <v>110</v>
      </c>
      <c r="D20" s="3">
        <v>0</v>
      </c>
      <c r="E20" s="3">
        <v>0</v>
      </c>
      <c r="F20" s="9">
        <f t="shared" ref="F20:F23" si="1">D20*E20</f>
        <v>0</v>
      </c>
    </row>
    <row r="21" spans="1:6" ht="45" x14ac:dyDescent="0.25">
      <c r="A21" s="5">
        <v>18</v>
      </c>
      <c r="B21" s="7" t="s">
        <v>107</v>
      </c>
      <c r="C21" s="5" t="s">
        <v>110</v>
      </c>
      <c r="D21" s="3">
        <v>0</v>
      </c>
      <c r="E21" s="3">
        <v>0</v>
      </c>
      <c r="F21" s="9">
        <f t="shared" si="1"/>
        <v>0</v>
      </c>
    </row>
    <row r="22" spans="1:6" ht="60" x14ac:dyDescent="0.25">
      <c r="A22" s="5">
        <v>19</v>
      </c>
      <c r="B22" s="7" t="s">
        <v>108</v>
      </c>
      <c r="C22" s="5" t="s">
        <v>110</v>
      </c>
      <c r="D22" s="3">
        <v>0</v>
      </c>
      <c r="E22" s="3">
        <v>0</v>
      </c>
      <c r="F22" s="9">
        <f t="shared" si="1"/>
        <v>0</v>
      </c>
    </row>
    <row r="23" spans="1:6" ht="60" x14ac:dyDescent="0.25">
      <c r="A23" s="5">
        <v>20</v>
      </c>
      <c r="B23" s="7" t="s">
        <v>109</v>
      </c>
      <c r="C23" s="5" t="s">
        <v>110</v>
      </c>
      <c r="D23" s="3">
        <v>0</v>
      </c>
      <c r="E23" s="3">
        <v>0</v>
      </c>
      <c r="F23" s="9">
        <f t="shared" si="1"/>
        <v>0</v>
      </c>
    </row>
    <row r="24" spans="1:6" x14ac:dyDescent="0.25">
      <c r="A24" s="32" t="s">
        <v>10</v>
      </c>
      <c r="B24" s="33"/>
      <c r="C24" s="33"/>
      <c r="D24" s="33"/>
      <c r="E24" s="33"/>
      <c r="F24" s="34"/>
    </row>
    <row r="25" spans="1:6" x14ac:dyDescent="0.25">
      <c r="A25" s="5">
        <v>21</v>
      </c>
      <c r="B25" s="8" t="s">
        <v>11</v>
      </c>
      <c r="C25" s="5" t="s">
        <v>110</v>
      </c>
      <c r="D25" s="3">
        <v>0</v>
      </c>
      <c r="E25" s="3">
        <v>0</v>
      </c>
      <c r="F25" s="9">
        <f>D25*E25</f>
        <v>0</v>
      </c>
    </row>
    <row r="26" spans="1:6" x14ac:dyDescent="0.25">
      <c r="A26" s="5">
        <v>22</v>
      </c>
      <c r="B26" s="8" t="s">
        <v>12</v>
      </c>
      <c r="C26" s="5" t="s">
        <v>110</v>
      </c>
      <c r="D26" s="3">
        <v>0</v>
      </c>
      <c r="E26" s="3">
        <v>0</v>
      </c>
      <c r="F26" s="9">
        <f t="shared" ref="F26:F37" si="2">D26*E26</f>
        <v>0</v>
      </c>
    </row>
    <row r="27" spans="1:6" x14ac:dyDescent="0.25">
      <c r="A27" s="5">
        <v>23</v>
      </c>
      <c r="B27" s="8" t="s">
        <v>13</v>
      </c>
      <c r="C27" s="5" t="s">
        <v>110</v>
      </c>
      <c r="D27" s="3">
        <v>0</v>
      </c>
      <c r="E27" s="3">
        <v>0</v>
      </c>
      <c r="F27" s="9">
        <f t="shared" si="2"/>
        <v>0</v>
      </c>
    </row>
    <row r="28" spans="1:6" ht="75" x14ac:dyDescent="0.25">
      <c r="A28" s="5">
        <v>24</v>
      </c>
      <c r="B28" s="8" t="s">
        <v>76</v>
      </c>
      <c r="C28" s="5" t="s">
        <v>110</v>
      </c>
      <c r="D28" s="3">
        <v>0</v>
      </c>
      <c r="E28" s="3">
        <v>0</v>
      </c>
      <c r="F28" s="9">
        <f t="shared" si="2"/>
        <v>0</v>
      </c>
    </row>
    <row r="29" spans="1:6" ht="75" x14ac:dyDescent="0.25">
      <c r="A29" s="5">
        <v>25</v>
      </c>
      <c r="B29" s="8" t="s">
        <v>77</v>
      </c>
      <c r="C29" s="5" t="s">
        <v>110</v>
      </c>
      <c r="D29" s="3">
        <v>0</v>
      </c>
      <c r="E29" s="3">
        <v>0</v>
      </c>
      <c r="F29" s="9">
        <f t="shared" si="2"/>
        <v>0</v>
      </c>
    </row>
    <row r="30" spans="1:6" ht="60" x14ac:dyDescent="0.25">
      <c r="A30" s="5">
        <v>26</v>
      </c>
      <c r="B30" s="8" t="s">
        <v>78</v>
      </c>
      <c r="C30" s="5" t="s">
        <v>110</v>
      </c>
      <c r="D30" s="3">
        <v>0</v>
      </c>
      <c r="E30" s="3">
        <v>0</v>
      </c>
      <c r="F30" s="9">
        <f t="shared" si="2"/>
        <v>0</v>
      </c>
    </row>
    <row r="31" spans="1:6" ht="45" x14ac:dyDescent="0.25">
      <c r="A31" s="5">
        <v>27</v>
      </c>
      <c r="B31" s="8" t="s">
        <v>96</v>
      </c>
      <c r="C31" s="5" t="s">
        <v>110</v>
      </c>
      <c r="D31" s="3">
        <v>0</v>
      </c>
      <c r="E31" s="3">
        <v>0</v>
      </c>
      <c r="F31" s="9">
        <f t="shared" si="2"/>
        <v>0</v>
      </c>
    </row>
    <row r="32" spans="1:6" ht="45" x14ac:dyDescent="0.25">
      <c r="A32" s="5">
        <v>28</v>
      </c>
      <c r="B32" s="8" t="s">
        <v>97</v>
      </c>
      <c r="C32" s="5" t="s">
        <v>110</v>
      </c>
      <c r="D32" s="3">
        <v>0</v>
      </c>
      <c r="E32" s="3">
        <v>0</v>
      </c>
      <c r="F32" s="9">
        <f t="shared" si="2"/>
        <v>0</v>
      </c>
    </row>
    <row r="33" spans="1:6" ht="75" x14ac:dyDescent="0.25">
      <c r="A33" s="5">
        <v>29</v>
      </c>
      <c r="B33" s="8" t="s">
        <v>98</v>
      </c>
      <c r="C33" s="5" t="s">
        <v>110</v>
      </c>
      <c r="D33" s="3">
        <v>0</v>
      </c>
      <c r="E33" s="3">
        <v>0</v>
      </c>
      <c r="F33" s="9">
        <f t="shared" si="2"/>
        <v>0</v>
      </c>
    </row>
    <row r="34" spans="1:6" ht="30" x14ac:dyDescent="0.25">
      <c r="A34" s="5">
        <v>30</v>
      </c>
      <c r="B34" s="21" t="s">
        <v>111</v>
      </c>
      <c r="C34" s="5" t="s">
        <v>110</v>
      </c>
      <c r="D34" s="3">
        <v>0</v>
      </c>
      <c r="E34" s="3">
        <v>0</v>
      </c>
      <c r="F34" s="9">
        <f t="shared" si="2"/>
        <v>0</v>
      </c>
    </row>
    <row r="35" spans="1:6" ht="60" x14ac:dyDescent="0.25">
      <c r="A35" s="5">
        <v>31</v>
      </c>
      <c r="B35" s="8" t="s">
        <v>112</v>
      </c>
      <c r="C35" s="5" t="s">
        <v>110</v>
      </c>
      <c r="D35" s="3">
        <v>0</v>
      </c>
      <c r="E35" s="3">
        <v>0</v>
      </c>
      <c r="F35" s="9">
        <f t="shared" si="2"/>
        <v>0</v>
      </c>
    </row>
    <row r="36" spans="1:6" ht="45" x14ac:dyDescent="0.25">
      <c r="A36" s="5">
        <v>32</v>
      </c>
      <c r="B36" s="8" t="s">
        <v>113</v>
      </c>
      <c r="C36" s="5" t="s">
        <v>110</v>
      </c>
      <c r="D36" s="3">
        <v>0</v>
      </c>
      <c r="E36" s="3">
        <v>0</v>
      </c>
      <c r="F36" s="9">
        <f t="shared" si="2"/>
        <v>0</v>
      </c>
    </row>
    <row r="37" spans="1:6" ht="60" x14ac:dyDescent="0.25">
      <c r="A37" s="5">
        <v>33</v>
      </c>
      <c r="B37" s="8" t="s">
        <v>114</v>
      </c>
      <c r="C37" s="5" t="s">
        <v>110</v>
      </c>
      <c r="D37" s="3">
        <v>0</v>
      </c>
      <c r="E37" s="3">
        <v>0</v>
      </c>
      <c r="F37" s="9">
        <f t="shared" si="2"/>
        <v>0</v>
      </c>
    </row>
    <row r="38" spans="1:6" x14ac:dyDescent="0.25">
      <c r="A38" s="35" t="s">
        <v>14</v>
      </c>
      <c r="B38" s="36"/>
      <c r="C38" s="36"/>
      <c r="D38" s="36"/>
      <c r="E38" s="36"/>
      <c r="F38" s="37"/>
    </row>
    <row r="39" spans="1:6" ht="30" x14ac:dyDescent="0.25">
      <c r="A39" s="26">
        <v>34</v>
      </c>
      <c r="B39" s="16" t="s">
        <v>99</v>
      </c>
      <c r="C39" s="12"/>
      <c r="D39" s="14"/>
      <c r="E39" s="15"/>
      <c r="F39" s="23"/>
    </row>
    <row r="40" spans="1:6" x14ac:dyDescent="0.25">
      <c r="A40" s="27"/>
      <c r="B40" s="8" t="s">
        <v>15</v>
      </c>
      <c r="C40" s="5" t="s">
        <v>26</v>
      </c>
      <c r="D40" s="11">
        <v>0.4</v>
      </c>
      <c r="E40" s="11">
        <v>1</v>
      </c>
      <c r="F40" s="10">
        <f>D40*E40</f>
        <v>0.4</v>
      </c>
    </row>
    <row r="41" spans="1:6" x14ac:dyDescent="0.25">
      <c r="A41" s="27"/>
      <c r="B41" s="8" t="s">
        <v>16</v>
      </c>
      <c r="C41" s="5"/>
      <c r="D41" s="11">
        <v>0.4</v>
      </c>
      <c r="E41" s="11">
        <v>2</v>
      </c>
      <c r="F41" s="10"/>
    </row>
    <row r="42" spans="1:6" x14ac:dyDescent="0.25">
      <c r="A42" s="27"/>
      <c r="B42" s="8" t="s">
        <v>17</v>
      </c>
      <c r="C42" s="5"/>
      <c r="D42" s="11">
        <v>0.4</v>
      </c>
      <c r="E42" s="11">
        <v>3</v>
      </c>
      <c r="F42" s="10"/>
    </row>
    <row r="43" spans="1:6" x14ac:dyDescent="0.25">
      <c r="A43" s="27"/>
      <c r="B43" s="8" t="s">
        <v>18</v>
      </c>
      <c r="C43" s="5"/>
      <c r="D43" s="11">
        <v>0.4</v>
      </c>
      <c r="E43" s="10">
        <v>4</v>
      </c>
      <c r="F43" s="10"/>
    </row>
    <row r="44" spans="1:6" x14ac:dyDescent="0.25">
      <c r="A44" s="28"/>
      <c r="B44" s="8" t="s">
        <v>19</v>
      </c>
      <c r="C44" s="5"/>
      <c r="D44" s="11">
        <v>0.4</v>
      </c>
      <c r="E44" s="10">
        <v>5</v>
      </c>
      <c r="F44" s="10"/>
    </row>
    <row r="45" spans="1:6" x14ac:dyDescent="0.25">
      <c r="A45" s="26">
        <v>35</v>
      </c>
      <c r="B45" s="16" t="s">
        <v>115</v>
      </c>
      <c r="C45" s="12"/>
      <c r="D45" s="13"/>
      <c r="E45" s="13"/>
      <c r="F45" s="23"/>
    </row>
    <row r="46" spans="1:6" x14ac:dyDescent="0.25">
      <c r="A46" s="27"/>
      <c r="B46" s="8" t="s">
        <v>20</v>
      </c>
      <c r="C46" s="5" t="s">
        <v>26</v>
      </c>
      <c r="D46" s="11">
        <v>0.4</v>
      </c>
      <c r="E46" s="10">
        <v>1</v>
      </c>
      <c r="F46" s="10">
        <f>D46*E46</f>
        <v>0.4</v>
      </c>
    </row>
    <row r="47" spans="1:6" x14ac:dyDescent="0.25">
      <c r="A47" s="27"/>
      <c r="B47" s="8" t="s">
        <v>21</v>
      </c>
      <c r="C47" s="5"/>
      <c r="D47" s="11">
        <v>0.4</v>
      </c>
      <c r="E47" s="10">
        <v>2</v>
      </c>
      <c r="F47" s="10"/>
    </row>
    <row r="48" spans="1:6" x14ac:dyDescent="0.25">
      <c r="A48" s="27"/>
      <c r="B48" s="8" t="s">
        <v>22</v>
      </c>
      <c r="C48" s="5"/>
      <c r="D48" s="11">
        <v>0.4</v>
      </c>
      <c r="E48" s="10">
        <v>3</v>
      </c>
      <c r="F48" s="10"/>
    </row>
    <row r="49" spans="1:6" x14ac:dyDescent="0.25">
      <c r="A49" s="27"/>
      <c r="B49" s="8" t="s">
        <v>23</v>
      </c>
      <c r="C49" s="5"/>
      <c r="D49" s="11">
        <v>0.4</v>
      </c>
      <c r="E49" s="10">
        <v>4</v>
      </c>
      <c r="F49" s="10"/>
    </row>
    <row r="50" spans="1:6" x14ac:dyDescent="0.25">
      <c r="A50" s="28"/>
      <c r="B50" s="8" t="s">
        <v>24</v>
      </c>
      <c r="C50" s="5"/>
      <c r="D50" s="11">
        <v>0.4</v>
      </c>
      <c r="E50" s="10">
        <v>5</v>
      </c>
      <c r="F50" s="10"/>
    </row>
    <row r="51" spans="1:6" x14ac:dyDescent="0.25">
      <c r="A51" s="26">
        <v>36</v>
      </c>
      <c r="B51" s="16" t="s">
        <v>42</v>
      </c>
      <c r="C51" s="12"/>
      <c r="D51" s="13"/>
      <c r="E51" s="13"/>
      <c r="F51" s="23"/>
    </row>
    <row r="52" spans="1:6" x14ac:dyDescent="0.25">
      <c r="A52" s="27"/>
      <c r="B52" s="8" t="s">
        <v>25</v>
      </c>
      <c r="C52" s="5"/>
      <c r="D52" s="10">
        <v>0.3</v>
      </c>
      <c r="E52" s="10">
        <v>0</v>
      </c>
      <c r="F52" s="10"/>
    </row>
    <row r="53" spans="1:6" x14ac:dyDescent="0.25">
      <c r="A53" s="28"/>
      <c r="B53" s="8" t="s">
        <v>26</v>
      </c>
      <c r="C53" s="5" t="s">
        <v>26</v>
      </c>
      <c r="D53" s="10">
        <v>0.3</v>
      </c>
      <c r="E53" s="10">
        <v>1</v>
      </c>
      <c r="F53" s="10">
        <f>D53*E53</f>
        <v>0.3</v>
      </c>
    </row>
    <row r="54" spans="1:6" ht="60" x14ac:dyDescent="0.25">
      <c r="A54" s="26">
        <v>37</v>
      </c>
      <c r="B54" s="16" t="s">
        <v>79</v>
      </c>
      <c r="C54" s="12"/>
      <c r="D54" s="13"/>
      <c r="E54" s="13"/>
      <c r="F54" s="23"/>
    </row>
    <row r="55" spans="1:6" x14ac:dyDescent="0.25">
      <c r="A55" s="27"/>
      <c r="B55" s="17" t="s">
        <v>27</v>
      </c>
      <c r="C55" s="12"/>
      <c r="D55" s="13"/>
      <c r="E55" s="13"/>
      <c r="F55" s="23"/>
    </row>
    <row r="56" spans="1:6" x14ac:dyDescent="0.25">
      <c r="A56" s="27"/>
      <c r="B56" s="8" t="s">
        <v>28</v>
      </c>
      <c r="C56" s="5"/>
      <c r="D56" s="9">
        <v>0.3</v>
      </c>
      <c r="E56" s="9">
        <v>1</v>
      </c>
      <c r="F56" s="9"/>
    </row>
    <row r="57" spans="1:6" x14ac:dyDescent="0.25">
      <c r="A57" s="27"/>
      <c r="B57" s="8" t="s">
        <v>29</v>
      </c>
      <c r="C57" s="5"/>
      <c r="D57" s="9">
        <v>0.3</v>
      </c>
      <c r="E57" s="9">
        <v>2</v>
      </c>
      <c r="F57" s="9"/>
    </row>
    <row r="58" spans="1:6" x14ac:dyDescent="0.25">
      <c r="A58" s="27"/>
      <c r="B58" s="8" t="s">
        <v>30</v>
      </c>
      <c r="C58" s="5"/>
      <c r="D58" s="9">
        <v>0.3</v>
      </c>
      <c r="E58" s="9">
        <v>3</v>
      </c>
      <c r="F58" s="9"/>
    </row>
    <row r="59" spans="1:6" x14ac:dyDescent="0.25">
      <c r="A59" s="27"/>
      <c r="B59" s="8" t="s">
        <v>31</v>
      </c>
      <c r="C59" s="5"/>
      <c r="D59" s="9">
        <v>0.3</v>
      </c>
      <c r="E59" s="9">
        <v>4</v>
      </c>
      <c r="F59" s="9"/>
    </row>
    <row r="60" spans="1:6" x14ac:dyDescent="0.25">
      <c r="A60" s="27"/>
      <c r="B60" s="8" t="s">
        <v>32</v>
      </c>
      <c r="C60" s="5"/>
      <c r="D60" s="9">
        <v>0.3</v>
      </c>
      <c r="E60" s="9">
        <v>5</v>
      </c>
      <c r="F60" s="9"/>
    </row>
    <row r="61" spans="1:6" x14ac:dyDescent="0.25">
      <c r="A61" s="27"/>
      <c r="B61" s="17" t="s">
        <v>33</v>
      </c>
      <c r="C61" s="12"/>
      <c r="D61" s="13"/>
      <c r="E61" s="13"/>
      <c r="F61" s="23"/>
    </row>
    <row r="62" spans="1:6" x14ac:dyDescent="0.25">
      <c r="A62" s="27"/>
      <c r="B62" s="8" t="s">
        <v>34</v>
      </c>
      <c r="C62" s="5"/>
      <c r="D62" s="9">
        <v>0.3</v>
      </c>
      <c r="E62" s="9">
        <v>1</v>
      </c>
      <c r="F62" s="9">
        <f>D62*E62</f>
        <v>0.3</v>
      </c>
    </row>
    <row r="63" spans="1:6" x14ac:dyDescent="0.25">
      <c r="A63" s="27"/>
      <c r="B63" s="8" t="s">
        <v>35</v>
      </c>
      <c r="C63" s="5" t="s">
        <v>26</v>
      </c>
      <c r="D63" s="9">
        <v>0.3</v>
      </c>
      <c r="E63" s="9">
        <v>2</v>
      </c>
      <c r="F63" s="9"/>
    </row>
    <row r="64" spans="1:6" x14ac:dyDescent="0.25">
      <c r="A64" s="28"/>
      <c r="B64" s="8" t="s">
        <v>36</v>
      </c>
      <c r="C64" s="5"/>
      <c r="D64" s="9">
        <v>0.3</v>
      </c>
      <c r="E64" s="9">
        <v>3</v>
      </c>
      <c r="F64" s="9"/>
    </row>
    <row r="65" spans="1:6" x14ac:dyDescent="0.25">
      <c r="A65" s="26">
        <v>38</v>
      </c>
      <c r="B65" s="16" t="s">
        <v>80</v>
      </c>
      <c r="C65" s="12"/>
      <c r="D65" s="13"/>
      <c r="E65" s="13"/>
      <c r="F65" s="23"/>
    </row>
    <row r="66" spans="1:6" x14ac:dyDescent="0.25">
      <c r="A66" s="27"/>
      <c r="B66" s="8" t="s">
        <v>37</v>
      </c>
      <c r="C66" s="5" t="s">
        <v>26</v>
      </c>
      <c r="D66" s="9">
        <v>0.3</v>
      </c>
      <c r="E66" s="9">
        <v>1</v>
      </c>
      <c r="F66" s="9">
        <f>D66*E66</f>
        <v>0.3</v>
      </c>
    </row>
    <row r="67" spans="1:6" x14ac:dyDescent="0.25">
      <c r="A67" s="27"/>
      <c r="B67" s="8" t="s">
        <v>38</v>
      </c>
      <c r="C67" s="5"/>
      <c r="D67" s="9">
        <v>0.3</v>
      </c>
      <c r="E67" s="9">
        <v>2</v>
      </c>
      <c r="F67" s="9"/>
    </row>
    <row r="68" spans="1:6" x14ac:dyDescent="0.25">
      <c r="A68" s="27"/>
      <c r="B68" s="8" t="s">
        <v>39</v>
      </c>
      <c r="C68" s="5"/>
      <c r="D68" s="9">
        <v>0.3</v>
      </c>
      <c r="E68" s="9">
        <v>3</v>
      </c>
      <c r="F68" s="9"/>
    </row>
    <row r="69" spans="1:6" x14ac:dyDescent="0.25">
      <c r="A69" s="27"/>
      <c r="B69" s="8" t="s">
        <v>40</v>
      </c>
      <c r="C69" s="5"/>
      <c r="D69" s="9">
        <v>0.3</v>
      </c>
      <c r="E69" s="9">
        <v>4</v>
      </c>
      <c r="F69" s="9"/>
    </row>
    <row r="70" spans="1:6" x14ac:dyDescent="0.25">
      <c r="A70" s="28"/>
      <c r="B70" s="8" t="s">
        <v>41</v>
      </c>
      <c r="C70" s="5"/>
      <c r="D70" s="9">
        <v>0.3</v>
      </c>
      <c r="E70" s="9">
        <v>5</v>
      </c>
      <c r="F70" s="9"/>
    </row>
    <row r="71" spans="1:6" x14ac:dyDescent="0.25">
      <c r="A71" s="26">
        <v>39</v>
      </c>
      <c r="B71" s="16" t="s">
        <v>116</v>
      </c>
      <c r="C71" s="12"/>
      <c r="D71" s="13"/>
      <c r="E71" s="13"/>
      <c r="F71" s="23"/>
    </row>
    <row r="72" spans="1:6" x14ac:dyDescent="0.25">
      <c r="A72" s="27"/>
      <c r="B72" s="8" t="s">
        <v>25</v>
      </c>
      <c r="C72" s="5" t="s">
        <v>26</v>
      </c>
      <c r="D72" s="9">
        <v>0.3</v>
      </c>
      <c r="E72" s="9">
        <v>0</v>
      </c>
      <c r="F72" s="9">
        <f>D72*E72</f>
        <v>0</v>
      </c>
    </row>
    <row r="73" spans="1:6" x14ac:dyDescent="0.25">
      <c r="A73" s="28"/>
      <c r="B73" s="8" t="s">
        <v>26</v>
      </c>
      <c r="C73" s="5"/>
      <c r="D73" s="9">
        <v>0.3</v>
      </c>
      <c r="E73" s="9">
        <v>1</v>
      </c>
      <c r="F73" s="9"/>
    </row>
    <row r="74" spans="1:6" x14ac:dyDescent="0.25">
      <c r="A74" s="26">
        <v>40</v>
      </c>
      <c r="B74" s="16" t="s">
        <v>43</v>
      </c>
      <c r="C74" s="12"/>
      <c r="D74" s="13"/>
      <c r="E74" s="13"/>
      <c r="F74" s="23"/>
    </row>
    <row r="75" spans="1:6" x14ac:dyDescent="0.25">
      <c r="A75" s="27"/>
      <c r="B75" s="8" t="s">
        <v>25</v>
      </c>
      <c r="C75" s="5" t="s">
        <v>26</v>
      </c>
      <c r="D75" s="9">
        <v>0.3</v>
      </c>
      <c r="E75" s="9">
        <v>0</v>
      </c>
      <c r="F75" s="9">
        <f>D75*E75</f>
        <v>0</v>
      </c>
    </row>
    <row r="76" spans="1:6" x14ac:dyDescent="0.25">
      <c r="A76" s="28"/>
      <c r="B76" s="8" t="s">
        <v>26</v>
      </c>
      <c r="C76" s="5"/>
      <c r="D76" s="9">
        <v>0.3</v>
      </c>
      <c r="E76" s="9">
        <v>1</v>
      </c>
      <c r="F76" s="9"/>
    </row>
    <row r="77" spans="1:6" ht="60" x14ac:dyDescent="0.25">
      <c r="A77" s="26">
        <v>41</v>
      </c>
      <c r="B77" s="16" t="s">
        <v>81</v>
      </c>
      <c r="C77" s="12"/>
      <c r="D77" s="13"/>
      <c r="E77" s="13"/>
      <c r="F77" s="23"/>
    </row>
    <row r="78" spans="1:6" x14ac:dyDescent="0.25">
      <c r="A78" s="27"/>
      <c r="B78" s="8" t="s">
        <v>25</v>
      </c>
      <c r="C78" s="5" t="s">
        <v>26</v>
      </c>
      <c r="D78" s="9">
        <v>0.3</v>
      </c>
      <c r="E78" s="9">
        <v>0</v>
      </c>
      <c r="F78" s="9">
        <f>D78*E78</f>
        <v>0</v>
      </c>
    </row>
    <row r="79" spans="1:6" x14ac:dyDescent="0.25">
      <c r="A79" s="27"/>
      <c r="B79" s="8" t="s">
        <v>50</v>
      </c>
      <c r="C79" s="5"/>
      <c r="D79" s="9">
        <v>0.3</v>
      </c>
      <c r="E79" s="9">
        <v>1</v>
      </c>
      <c r="F79" s="9"/>
    </row>
    <row r="80" spans="1:6" x14ac:dyDescent="0.25">
      <c r="A80" s="28"/>
      <c r="B80" s="8" t="s">
        <v>51</v>
      </c>
      <c r="C80" s="5"/>
      <c r="D80" s="9">
        <v>0.3</v>
      </c>
      <c r="E80" s="9">
        <v>1</v>
      </c>
      <c r="F80" s="9"/>
    </row>
    <row r="81" spans="1:6" ht="30" customHeight="1" x14ac:dyDescent="0.25">
      <c r="A81" s="26">
        <v>42</v>
      </c>
      <c r="B81" s="16" t="s">
        <v>82</v>
      </c>
      <c r="C81" s="12"/>
      <c r="D81" s="13"/>
      <c r="E81" s="13"/>
      <c r="F81" s="23"/>
    </row>
    <row r="82" spans="1:6" x14ac:dyDescent="0.25">
      <c r="A82" s="27"/>
      <c r="B82" s="8" t="s">
        <v>25</v>
      </c>
      <c r="C82" s="5" t="s">
        <v>26</v>
      </c>
      <c r="D82" s="9">
        <v>0.1</v>
      </c>
      <c r="E82" s="9">
        <v>0</v>
      </c>
      <c r="F82" s="9">
        <f>D82*E82</f>
        <v>0</v>
      </c>
    </row>
    <row r="83" spans="1:6" x14ac:dyDescent="0.25">
      <c r="A83" s="28"/>
      <c r="B83" s="8" t="s">
        <v>26</v>
      </c>
      <c r="C83" s="5"/>
      <c r="D83" s="9">
        <v>0.1</v>
      </c>
      <c r="E83" s="9">
        <v>1</v>
      </c>
      <c r="F83" s="9"/>
    </row>
    <row r="84" spans="1:6" ht="45" x14ac:dyDescent="0.25">
      <c r="A84" s="26">
        <v>43</v>
      </c>
      <c r="B84" s="16" t="s">
        <v>117</v>
      </c>
      <c r="C84" s="12"/>
      <c r="D84" s="20"/>
      <c r="E84" s="20"/>
      <c r="F84" s="20"/>
    </row>
    <row r="85" spans="1:6" x14ac:dyDescent="0.25">
      <c r="A85" s="27"/>
      <c r="B85" s="8" t="s">
        <v>25</v>
      </c>
      <c r="C85" s="5"/>
      <c r="D85" s="9">
        <v>0.15</v>
      </c>
      <c r="E85" s="9">
        <v>0</v>
      </c>
      <c r="F85" s="9"/>
    </row>
    <row r="86" spans="1:6" x14ac:dyDescent="0.25">
      <c r="A86" s="28"/>
      <c r="B86" s="8" t="s">
        <v>26</v>
      </c>
      <c r="C86" s="5" t="s">
        <v>26</v>
      </c>
      <c r="D86" s="9">
        <v>0.15</v>
      </c>
      <c r="E86" s="9">
        <v>1</v>
      </c>
      <c r="F86" s="9">
        <f>D86*E86</f>
        <v>0.15</v>
      </c>
    </row>
    <row r="87" spans="1:6" x14ac:dyDescent="0.25">
      <c r="A87" s="39" t="s">
        <v>71</v>
      </c>
      <c r="B87" s="40"/>
      <c r="C87" s="40"/>
      <c r="D87" s="40"/>
      <c r="E87" s="40"/>
      <c r="F87" s="41"/>
    </row>
    <row r="88" spans="1:6" ht="30" x14ac:dyDescent="0.25">
      <c r="A88" s="26">
        <v>44</v>
      </c>
      <c r="B88" s="16" t="s">
        <v>100</v>
      </c>
      <c r="C88" s="12"/>
      <c r="D88" s="13"/>
      <c r="E88" s="13"/>
      <c r="F88" s="23"/>
    </row>
    <row r="89" spans="1:6" x14ac:dyDescent="0.25">
      <c r="A89" s="27"/>
      <c r="B89" s="8" t="s">
        <v>25</v>
      </c>
      <c r="C89" s="5" t="s">
        <v>26</v>
      </c>
      <c r="D89" s="9">
        <v>0.15</v>
      </c>
      <c r="E89" s="9">
        <v>0</v>
      </c>
      <c r="F89" s="9">
        <f>D89*E89</f>
        <v>0</v>
      </c>
    </row>
    <row r="90" spans="1:6" x14ac:dyDescent="0.25">
      <c r="A90" s="28"/>
      <c r="B90" s="8" t="s">
        <v>26</v>
      </c>
      <c r="C90" s="5"/>
      <c r="D90" s="9">
        <v>0.15</v>
      </c>
      <c r="E90" s="9">
        <v>1</v>
      </c>
      <c r="F90" s="9"/>
    </row>
    <row r="91" spans="1:6" x14ac:dyDescent="0.25">
      <c r="A91" s="26">
        <v>45</v>
      </c>
      <c r="B91" s="16" t="s">
        <v>101</v>
      </c>
      <c r="C91" s="12"/>
      <c r="D91" s="13"/>
      <c r="E91" s="13"/>
      <c r="F91" s="23"/>
    </row>
    <row r="92" spans="1:6" x14ac:dyDescent="0.25">
      <c r="A92" s="27"/>
      <c r="B92" s="8" t="s">
        <v>25</v>
      </c>
      <c r="C92" s="2" t="s">
        <v>26</v>
      </c>
      <c r="D92" s="9">
        <v>0.15</v>
      </c>
      <c r="E92" s="9">
        <v>0</v>
      </c>
      <c r="F92" s="9">
        <f>D92*E92</f>
        <v>0</v>
      </c>
    </row>
    <row r="93" spans="1:6" x14ac:dyDescent="0.25">
      <c r="A93" s="27"/>
      <c r="B93" s="8" t="s">
        <v>52</v>
      </c>
      <c r="C93" s="5"/>
      <c r="D93" s="9">
        <v>0.15</v>
      </c>
      <c r="E93" s="9">
        <v>1</v>
      </c>
      <c r="F93" s="9"/>
    </row>
    <row r="94" spans="1:6" x14ac:dyDescent="0.25">
      <c r="A94" s="27"/>
      <c r="B94" s="8" t="s">
        <v>53</v>
      </c>
      <c r="C94" s="5"/>
      <c r="D94" s="9">
        <v>0.15</v>
      </c>
      <c r="E94" s="9">
        <v>1</v>
      </c>
      <c r="F94" s="9"/>
    </row>
    <row r="95" spans="1:6" x14ac:dyDescent="0.25">
      <c r="A95" s="27"/>
      <c r="B95" s="8" t="s">
        <v>54</v>
      </c>
      <c r="C95" s="5"/>
      <c r="D95" s="9">
        <v>0.15</v>
      </c>
      <c r="E95" s="9">
        <v>1</v>
      </c>
      <c r="F95" s="9"/>
    </row>
    <row r="96" spans="1:6" x14ac:dyDescent="0.25">
      <c r="A96" s="27"/>
      <c r="B96" s="8" t="s">
        <v>55</v>
      </c>
      <c r="C96" s="5"/>
      <c r="D96" s="9">
        <v>0.15</v>
      </c>
      <c r="E96" s="9">
        <v>1</v>
      </c>
      <c r="F96" s="9"/>
    </row>
    <row r="97" spans="1:6" x14ac:dyDescent="0.25">
      <c r="A97" s="28"/>
      <c r="B97" s="8" t="s">
        <v>56</v>
      </c>
      <c r="C97" s="5"/>
      <c r="D97" s="9">
        <v>0.15</v>
      </c>
      <c r="E97" s="9">
        <v>1</v>
      </c>
      <c r="F97" s="9"/>
    </row>
    <row r="98" spans="1:6" ht="45" x14ac:dyDescent="0.25">
      <c r="A98" s="26">
        <v>46</v>
      </c>
      <c r="B98" s="16" t="s">
        <v>102</v>
      </c>
      <c r="C98" s="12"/>
      <c r="D98" s="13"/>
      <c r="E98" s="13"/>
      <c r="F98" s="23"/>
    </row>
    <row r="99" spans="1:6" x14ac:dyDescent="0.25">
      <c r="A99" s="27"/>
      <c r="B99" s="8" t="s">
        <v>25</v>
      </c>
      <c r="C99" s="5"/>
      <c r="D99" s="9">
        <v>0.15</v>
      </c>
      <c r="E99" s="9">
        <v>0</v>
      </c>
      <c r="F99" s="9"/>
    </row>
    <row r="100" spans="1:6" x14ac:dyDescent="0.25">
      <c r="A100" s="28"/>
      <c r="B100" s="8" t="s">
        <v>26</v>
      </c>
      <c r="C100" s="5" t="s">
        <v>26</v>
      </c>
      <c r="D100" s="9">
        <v>0.15</v>
      </c>
      <c r="E100" s="9">
        <v>1</v>
      </c>
      <c r="F100" s="9">
        <f>D100*E100</f>
        <v>0.15</v>
      </c>
    </row>
    <row r="101" spans="1:6" x14ac:dyDescent="0.25">
      <c r="A101" s="26">
        <v>47</v>
      </c>
      <c r="B101" s="16" t="s">
        <v>83</v>
      </c>
      <c r="C101" s="12"/>
      <c r="D101" s="13"/>
      <c r="E101" s="13"/>
      <c r="F101" s="23"/>
    </row>
    <row r="102" spans="1:6" x14ac:dyDescent="0.25">
      <c r="A102" s="27"/>
      <c r="B102" s="8" t="s">
        <v>25</v>
      </c>
      <c r="C102" s="5"/>
      <c r="D102" s="9">
        <v>0.05</v>
      </c>
      <c r="E102" s="9">
        <v>0</v>
      </c>
      <c r="F102" s="9"/>
    </row>
    <row r="103" spans="1:6" x14ac:dyDescent="0.25">
      <c r="A103" s="27"/>
      <c r="B103" s="8" t="s">
        <v>57</v>
      </c>
      <c r="C103" s="5" t="s">
        <v>26</v>
      </c>
      <c r="D103" s="9">
        <v>0.05</v>
      </c>
      <c r="E103" s="9">
        <v>1</v>
      </c>
      <c r="F103" s="9">
        <f>D103*E103</f>
        <v>0.05</v>
      </c>
    </row>
    <row r="104" spans="1:6" x14ac:dyDescent="0.25">
      <c r="A104" s="27"/>
      <c r="B104" s="8" t="s">
        <v>58</v>
      </c>
      <c r="C104" s="5"/>
      <c r="D104" s="9">
        <v>0.05</v>
      </c>
      <c r="E104" s="9">
        <v>1</v>
      </c>
      <c r="F104" s="9"/>
    </row>
    <row r="105" spans="1:6" x14ac:dyDescent="0.25">
      <c r="A105" s="28"/>
      <c r="B105" s="19" t="s">
        <v>59</v>
      </c>
      <c r="C105" s="5"/>
      <c r="D105" s="9">
        <v>0.05</v>
      </c>
      <c r="E105" s="9">
        <v>1</v>
      </c>
      <c r="F105" s="9"/>
    </row>
    <row r="106" spans="1:6" ht="30" x14ac:dyDescent="0.25">
      <c r="A106" s="26">
        <v>48</v>
      </c>
      <c r="B106" s="16" t="s">
        <v>84</v>
      </c>
      <c r="C106" s="12"/>
      <c r="D106" s="13"/>
      <c r="E106" s="13"/>
      <c r="F106" s="23"/>
    </row>
    <row r="107" spans="1:6" x14ac:dyDescent="0.25">
      <c r="A107" s="27"/>
      <c r="B107" s="8" t="s">
        <v>25</v>
      </c>
      <c r="C107" s="5" t="s">
        <v>26</v>
      </c>
      <c r="D107" s="9">
        <v>0.05</v>
      </c>
      <c r="E107" s="9">
        <v>0</v>
      </c>
      <c r="F107" s="9">
        <f>D107*E107</f>
        <v>0</v>
      </c>
    </row>
    <row r="108" spans="1:6" x14ac:dyDescent="0.25">
      <c r="A108" s="28"/>
      <c r="B108" s="8" t="s">
        <v>26</v>
      </c>
      <c r="C108" s="5"/>
      <c r="D108" s="9">
        <v>0.05</v>
      </c>
      <c r="E108" s="9">
        <v>1</v>
      </c>
      <c r="F108" s="9"/>
    </row>
    <row r="109" spans="1:6" ht="30" x14ac:dyDescent="0.25">
      <c r="A109" s="26">
        <v>49</v>
      </c>
      <c r="B109" s="16" t="s">
        <v>44</v>
      </c>
      <c r="C109" s="12"/>
      <c r="D109" s="13"/>
      <c r="E109" s="13"/>
      <c r="F109" s="23"/>
    </row>
    <row r="110" spans="1:6" x14ac:dyDescent="0.25">
      <c r="A110" s="27"/>
      <c r="B110" s="8" t="s">
        <v>25</v>
      </c>
      <c r="C110" s="5" t="s">
        <v>26</v>
      </c>
      <c r="D110" s="9">
        <v>0.05</v>
      </c>
      <c r="E110" s="9">
        <v>0</v>
      </c>
      <c r="F110" s="9">
        <f>D110*E110</f>
        <v>0</v>
      </c>
    </row>
    <row r="111" spans="1:6" x14ac:dyDescent="0.25">
      <c r="A111" s="28"/>
      <c r="B111" s="8" t="s">
        <v>26</v>
      </c>
      <c r="C111" s="5"/>
      <c r="D111" s="9">
        <v>0.05</v>
      </c>
      <c r="E111" s="9">
        <v>1</v>
      </c>
      <c r="F111" s="9"/>
    </row>
    <row r="112" spans="1:6" x14ac:dyDescent="0.25">
      <c r="A112" s="26">
        <v>50</v>
      </c>
      <c r="B112" s="16" t="s">
        <v>85</v>
      </c>
      <c r="C112" s="12"/>
      <c r="D112" s="13"/>
      <c r="E112" s="13"/>
      <c r="F112" s="23"/>
    </row>
    <row r="113" spans="1:6" x14ac:dyDescent="0.25">
      <c r="A113" s="27"/>
      <c r="B113" s="8" t="s">
        <v>25</v>
      </c>
      <c r="C113" s="5" t="s">
        <v>26</v>
      </c>
      <c r="D113" s="9">
        <v>0.05</v>
      </c>
      <c r="E113" s="9">
        <v>0</v>
      </c>
      <c r="F113" s="9">
        <f>D113*E113</f>
        <v>0</v>
      </c>
    </row>
    <row r="114" spans="1:6" x14ac:dyDescent="0.25">
      <c r="A114" s="28"/>
      <c r="B114" s="8" t="s">
        <v>26</v>
      </c>
      <c r="C114" s="5"/>
      <c r="D114" s="9">
        <v>0.05</v>
      </c>
      <c r="E114" s="9">
        <v>1</v>
      </c>
      <c r="F114" s="9"/>
    </row>
    <row r="115" spans="1:6" ht="30" x14ac:dyDescent="0.25">
      <c r="A115" s="26">
        <v>51</v>
      </c>
      <c r="B115" s="16" t="s">
        <v>45</v>
      </c>
      <c r="C115" s="12"/>
      <c r="D115" s="13"/>
      <c r="E115" s="13"/>
      <c r="F115" s="23"/>
    </row>
    <row r="116" spans="1:6" x14ac:dyDescent="0.25">
      <c r="A116" s="27"/>
      <c r="B116" s="8" t="s">
        <v>25</v>
      </c>
      <c r="C116" s="5" t="s">
        <v>26</v>
      </c>
      <c r="D116" s="9">
        <v>0.05</v>
      </c>
      <c r="E116" s="9">
        <v>0</v>
      </c>
      <c r="F116" s="9">
        <f>D116*E116</f>
        <v>0</v>
      </c>
    </row>
    <row r="117" spans="1:6" x14ac:dyDescent="0.25">
      <c r="A117" s="28"/>
      <c r="B117" s="8" t="s">
        <v>26</v>
      </c>
      <c r="C117" s="5"/>
      <c r="D117" s="9">
        <v>0.05</v>
      </c>
      <c r="E117" s="9">
        <v>1</v>
      </c>
      <c r="F117" s="9"/>
    </row>
    <row r="118" spans="1:6" ht="60" x14ac:dyDescent="0.25">
      <c r="A118" s="26">
        <v>52</v>
      </c>
      <c r="B118" s="16" t="s">
        <v>86</v>
      </c>
      <c r="C118" s="12"/>
      <c r="D118" s="13"/>
      <c r="E118" s="13"/>
      <c r="F118" s="23"/>
    </row>
    <row r="119" spans="1:6" x14ac:dyDescent="0.25">
      <c r="A119" s="27"/>
      <c r="B119" s="8" t="s">
        <v>25</v>
      </c>
      <c r="C119" s="5" t="s">
        <v>26</v>
      </c>
      <c r="D119" s="9">
        <v>0.05</v>
      </c>
      <c r="E119" s="9">
        <v>0</v>
      </c>
      <c r="F119" s="9">
        <f>D119*E119</f>
        <v>0</v>
      </c>
    </row>
    <row r="120" spans="1:6" x14ac:dyDescent="0.25">
      <c r="A120" s="27"/>
      <c r="B120" s="8" t="s">
        <v>60</v>
      </c>
      <c r="C120" s="5"/>
      <c r="D120" s="9">
        <v>0.05</v>
      </c>
      <c r="E120" s="9">
        <v>1</v>
      </c>
      <c r="F120" s="9"/>
    </row>
    <row r="121" spans="1:6" x14ac:dyDescent="0.25">
      <c r="A121" s="27"/>
      <c r="B121" s="8" t="s">
        <v>61</v>
      </c>
      <c r="C121" s="5"/>
      <c r="D121" s="9">
        <v>0.05</v>
      </c>
      <c r="E121" s="9">
        <v>1</v>
      </c>
      <c r="F121" s="9"/>
    </row>
    <row r="122" spans="1:6" x14ac:dyDescent="0.25">
      <c r="A122" s="27"/>
      <c r="B122" s="8" t="s">
        <v>62</v>
      </c>
      <c r="C122" s="5"/>
      <c r="D122" s="9">
        <v>0.05</v>
      </c>
      <c r="E122" s="9">
        <v>1</v>
      </c>
      <c r="F122" s="9"/>
    </row>
    <row r="123" spans="1:6" x14ac:dyDescent="0.25">
      <c r="A123" s="28"/>
      <c r="B123" s="8" t="s">
        <v>63</v>
      </c>
      <c r="C123" s="5"/>
      <c r="D123" s="9">
        <v>0.05</v>
      </c>
      <c r="E123" s="9">
        <v>1</v>
      </c>
      <c r="F123" s="9"/>
    </row>
    <row r="124" spans="1:6" x14ac:dyDescent="0.25">
      <c r="A124" s="29" t="s">
        <v>46</v>
      </c>
      <c r="B124" s="30"/>
      <c r="C124" s="30"/>
      <c r="D124" s="30"/>
      <c r="E124" s="30"/>
      <c r="F124" s="31"/>
    </row>
    <row r="125" spans="1:6" ht="47.25" customHeight="1" x14ac:dyDescent="0.25">
      <c r="A125" s="26">
        <v>53</v>
      </c>
      <c r="B125" s="16" t="s">
        <v>103</v>
      </c>
      <c r="C125" s="12"/>
      <c r="D125" s="13"/>
      <c r="E125" s="13"/>
      <c r="F125" s="23"/>
    </row>
    <row r="126" spans="1:6" x14ac:dyDescent="0.25">
      <c r="A126" s="27"/>
      <c r="B126" s="8" t="s">
        <v>25</v>
      </c>
      <c r="C126" s="5" t="s">
        <v>26</v>
      </c>
      <c r="D126" s="9">
        <v>0.4</v>
      </c>
      <c r="E126" s="9">
        <v>0</v>
      </c>
      <c r="F126" s="9">
        <f>D126*E126</f>
        <v>0</v>
      </c>
    </row>
    <row r="127" spans="1:6" x14ac:dyDescent="0.25">
      <c r="A127" s="27"/>
      <c r="B127" s="8" t="s">
        <v>64</v>
      </c>
      <c r="C127" s="5"/>
      <c r="D127" s="9">
        <v>0.4</v>
      </c>
      <c r="E127" s="9">
        <v>1</v>
      </c>
      <c r="F127" s="9"/>
    </row>
    <row r="128" spans="1:6" x14ac:dyDescent="0.25">
      <c r="A128" s="27"/>
      <c r="B128" s="8" t="s">
        <v>65</v>
      </c>
      <c r="C128" s="5"/>
      <c r="D128" s="9">
        <v>0.4</v>
      </c>
      <c r="E128" s="9">
        <v>2</v>
      </c>
      <c r="F128" s="9"/>
    </row>
    <row r="129" spans="1:6" x14ac:dyDescent="0.25">
      <c r="A129" s="28"/>
      <c r="B129" s="8" t="s">
        <v>66</v>
      </c>
      <c r="C129" s="5"/>
      <c r="D129" s="9">
        <v>0.4</v>
      </c>
      <c r="E129" s="9">
        <v>3</v>
      </c>
      <c r="F129" s="9"/>
    </row>
    <row r="130" spans="1:6" x14ac:dyDescent="0.25">
      <c r="A130" s="26">
        <v>54</v>
      </c>
      <c r="B130" s="16" t="s">
        <v>104</v>
      </c>
      <c r="C130" s="12"/>
      <c r="D130" s="13"/>
      <c r="E130" s="13"/>
      <c r="F130" s="23"/>
    </row>
    <row r="131" spans="1:6" x14ac:dyDescent="0.25">
      <c r="A131" s="27"/>
      <c r="B131" s="8" t="s">
        <v>25</v>
      </c>
      <c r="C131" s="5" t="s">
        <v>26</v>
      </c>
      <c r="D131" s="9">
        <v>0.4</v>
      </c>
      <c r="E131" s="9">
        <v>0</v>
      </c>
      <c r="F131" s="9">
        <f>D131*E131</f>
        <v>0</v>
      </c>
    </row>
    <row r="132" spans="1:6" x14ac:dyDescent="0.25">
      <c r="A132" s="27"/>
      <c r="B132" s="8" t="s">
        <v>64</v>
      </c>
      <c r="C132" s="5"/>
      <c r="D132" s="9">
        <v>0.4</v>
      </c>
      <c r="E132" s="9">
        <v>1</v>
      </c>
      <c r="F132" s="9"/>
    </row>
    <row r="133" spans="1:6" x14ac:dyDescent="0.25">
      <c r="A133" s="27"/>
      <c r="B133" s="8" t="s">
        <v>65</v>
      </c>
      <c r="C133" s="5"/>
      <c r="D133" s="9">
        <v>0.4</v>
      </c>
      <c r="E133" s="9">
        <v>2</v>
      </c>
      <c r="F133" s="9"/>
    </row>
    <row r="134" spans="1:6" x14ac:dyDescent="0.25">
      <c r="A134" s="28"/>
      <c r="B134" s="8" t="s">
        <v>66</v>
      </c>
      <c r="C134" s="5"/>
      <c r="D134" s="9">
        <v>0.4</v>
      </c>
      <c r="E134" s="9">
        <v>3</v>
      </c>
      <c r="F134" s="9"/>
    </row>
    <row r="135" spans="1:6" ht="30" x14ac:dyDescent="0.25">
      <c r="A135" s="26">
        <v>55</v>
      </c>
      <c r="B135" s="16" t="s">
        <v>105</v>
      </c>
      <c r="C135" s="12"/>
      <c r="D135" s="13"/>
      <c r="E135" s="13"/>
      <c r="F135" s="23"/>
    </row>
    <row r="136" spans="1:6" x14ac:dyDescent="0.25">
      <c r="A136" s="27"/>
      <c r="B136" s="8" t="s">
        <v>25</v>
      </c>
      <c r="C136" s="5" t="s">
        <v>26</v>
      </c>
      <c r="D136" s="9">
        <v>0.3</v>
      </c>
      <c r="E136" s="9">
        <v>0</v>
      </c>
      <c r="F136" s="9">
        <f>D136*E136</f>
        <v>0</v>
      </c>
    </row>
    <row r="137" spans="1:6" x14ac:dyDescent="0.25">
      <c r="A137" s="28"/>
      <c r="B137" s="8" t="s">
        <v>26</v>
      </c>
      <c r="C137" s="5"/>
      <c r="D137" s="9">
        <v>0.3</v>
      </c>
      <c r="E137" s="9">
        <v>1</v>
      </c>
      <c r="F137" s="9"/>
    </row>
    <row r="138" spans="1:6" ht="30" x14ac:dyDescent="0.25">
      <c r="A138" s="26">
        <v>56</v>
      </c>
      <c r="B138" s="16" t="s">
        <v>118</v>
      </c>
      <c r="C138" s="12"/>
      <c r="D138" s="13"/>
      <c r="E138" s="13"/>
      <c r="F138" s="23"/>
    </row>
    <row r="139" spans="1:6" x14ac:dyDescent="0.25">
      <c r="A139" s="27"/>
      <c r="B139" s="8" t="s">
        <v>25</v>
      </c>
      <c r="C139" s="5" t="s">
        <v>26</v>
      </c>
      <c r="D139" s="9">
        <v>0.3</v>
      </c>
      <c r="E139" s="9">
        <v>0</v>
      </c>
      <c r="F139" s="9">
        <f>D139*E139</f>
        <v>0</v>
      </c>
    </row>
    <row r="140" spans="1:6" x14ac:dyDescent="0.25">
      <c r="A140" s="27"/>
      <c r="B140" s="8" t="s">
        <v>67</v>
      </c>
      <c r="C140" s="5"/>
      <c r="D140" s="9">
        <v>0.3</v>
      </c>
      <c r="E140" s="9">
        <v>1</v>
      </c>
      <c r="F140" s="9"/>
    </row>
    <row r="141" spans="1:6" x14ac:dyDescent="0.25">
      <c r="A141" s="27"/>
      <c r="B141" s="8" t="s">
        <v>68</v>
      </c>
      <c r="C141" s="5"/>
      <c r="D141" s="9">
        <v>0.3</v>
      </c>
      <c r="E141" s="9">
        <v>2</v>
      </c>
      <c r="F141" s="9"/>
    </row>
    <row r="142" spans="1:6" x14ac:dyDescent="0.25">
      <c r="A142" s="28"/>
      <c r="B142" s="8" t="s">
        <v>69</v>
      </c>
      <c r="C142" s="5"/>
      <c r="D142" s="9">
        <v>0.3</v>
      </c>
      <c r="E142" s="9">
        <v>3</v>
      </c>
      <c r="F142" s="9"/>
    </row>
    <row r="143" spans="1:6" x14ac:dyDescent="0.25">
      <c r="A143" s="25" t="s">
        <v>87</v>
      </c>
      <c r="B143" s="25"/>
      <c r="C143" s="25"/>
      <c r="D143" s="25"/>
      <c r="E143" s="25"/>
      <c r="F143" s="18">
        <f>SUM(F39:F86,F88:F123,F125:F142)</f>
        <v>2.0499999999999998</v>
      </c>
    </row>
    <row r="145" spans="2:2" x14ac:dyDescent="0.25">
      <c r="B145" s="1" t="s">
        <v>90</v>
      </c>
    </row>
    <row r="146" spans="2:2" x14ac:dyDescent="0.25">
      <c r="B146" s="1" t="s">
        <v>91</v>
      </c>
    </row>
  </sheetData>
  <mergeCells count="30">
    <mergeCell ref="A109:A111"/>
    <mergeCell ref="A87:F87"/>
    <mergeCell ref="A77:A80"/>
    <mergeCell ref="A71:A73"/>
    <mergeCell ref="A101:A105"/>
    <mergeCell ref="A74:A76"/>
    <mergeCell ref="A81:A83"/>
    <mergeCell ref="A88:A90"/>
    <mergeCell ref="A91:A97"/>
    <mergeCell ref="A98:A100"/>
    <mergeCell ref="A84:A86"/>
    <mergeCell ref="A24:F24"/>
    <mergeCell ref="A3:F3"/>
    <mergeCell ref="A38:F38"/>
    <mergeCell ref="A1:F1"/>
    <mergeCell ref="A106:A108"/>
    <mergeCell ref="A39:A44"/>
    <mergeCell ref="A45:A50"/>
    <mergeCell ref="A51:A53"/>
    <mergeCell ref="A54:A64"/>
    <mergeCell ref="A65:A70"/>
    <mergeCell ref="A143:E143"/>
    <mergeCell ref="A112:A114"/>
    <mergeCell ref="A115:A117"/>
    <mergeCell ref="A118:A123"/>
    <mergeCell ref="A125:A129"/>
    <mergeCell ref="A130:A134"/>
    <mergeCell ref="A135:A137"/>
    <mergeCell ref="A138:A142"/>
    <mergeCell ref="A124:F1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Камчатский тур</vt:lpstr>
      <vt:lpstr>Снег</vt:lpstr>
      <vt:lpstr>Беартро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2023-06-22T03:59:55Z</dcterms:modified>
</cp:coreProperties>
</file>